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0" windowWidth="15600" windowHeight="1245" activeTab="1"/>
  </bookViews>
  <sheets>
    <sheet name="DS tra cứu thẻ BHYT" sheetId="5" r:id="rId1"/>
    <sheet name="DS gửi BHXH" sheetId="2" r:id="rId2"/>
    <sheet name="DS phòng Kế toán gửi" sheetId="4" r:id="rId3"/>
  </sheets>
  <definedNames>
    <definedName name="_xlnm._FilterDatabase" localSheetId="2" hidden="1">'DS phòng Kế toán gửi'!$A$2:$Q$673</definedName>
    <definedName name="_xlnm._FilterDatabase" localSheetId="0" hidden="1">'DS tra cứu thẻ BHYT'!$A$2:$S$674</definedName>
    <definedName name="_xlnm.Print_Area" localSheetId="2">'DS phòng Kế toán gửi'!$B$1:$R$704</definedName>
    <definedName name="_xlnm.Print_Area" localSheetId="0">'DS tra cứu thẻ BHYT'!$B$1:$T$705</definedName>
  </definedNames>
  <calcPr calcId="144525"/>
</workbook>
</file>

<file path=xl/calcChain.xml><?xml version="1.0" encoding="utf-8"?>
<calcChain xmlns="http://schemas.openxmlformats.org/spreadsheetml/2006/main">
  <c r="M714" i="5" l="1"/>
  <c r="M713" i="5"/>
  <c r="J713" i="5"/>
  <c r="M712" i="5"/>
  <c r="J712" i="5"/>
  <c r="M711" i="5"/>
  <c r="J711" i="5"/>
  <c r="M710" i="5"/>
  <c r="J710" i="5"/>
  <c r="M709" i="5"/>
  <c r="J709" i="5"/>
  <c r="M708" i="5"/>
  <c r="J708" i="5"/>
  <c r="M707" i="5"/>
  <c r="J707" i="5"/>
  <c r="M706" i="5"/>
  <c r="J706" i="5"/>
  <c r="J705" i="5"/>
  <c r="A674" i="5"/>
  <c r="A673" i="5"/>
  <c r="A672" i="5"/>
  <c r="A671" i="5"/>
  <c r="A670" i="5"/>
  <c r="A669" i="5"/>
  <c r="A668" i="5"/>
  <c r="A667" i="5"/>
  <c r="A666" i="5"/>
  <c r="A665" i="5"/>
  <c r="A664" i="5"/>
  <c r="A663" i="5"/>
  <c r="A662" i="5"/>
  <c r="A661" i="5"/>
  <c r="A660" i="5"/>
  <c r="A659" i="5"/>
  <c r="A658" i="5"/>
  <c r="A657" i="5"/>
  <c r="A656" i="5"/>
  <c r="A655" i="5"/>
  <c r="A654" i="5"/>
  <c r="A653" i="5"/>
  <c r="A652" i="5"/>
  <c r="A651" i="5"/>
  <c r="A650" i="5"/>
  <c r="A649" i="5"/>
  <c r="A648" i="5"/>
  <c r="A647" i="5"/>
  <c r="A646" i="5"/>
  <c r="A645" i="5"/>
  <c r="A644" i="5"/>
  <c r="A643" i="5"/>
  <c r="A642" i="5"/>
  <c r="A641" i="5"/>
  <c r="A640" i="5"/>
  <c r="A639" i="5"/>
  <c r="A638" i="5"/>
  <c r="A637" i="5"/>
  <c r="A636" i="5"/>
  <c r="A635" i="5"/>
  <c r="A634" i="5"/>
  <c r="A633" i="5"/>
  <c r="A632" i="5"/>
  <c r="A631" i="5"/>
  <c r="A630" i="5"/>
  <c r="A629" i="5"/>
  <c r="A628" i="5"/>
  <c r="A627" i="5"/>
  <c r="A626" i="5"/>
  <c r="A625" i="5"/>
  <c r="A624" i="5"/>
  <c r="A623" i="5"/>
  <c r="A622" i="5"/>
  <c r="A621" i="5"/>
  <c r="A620" i="5"/>
  <c r="A619" i="5"/>
  <c r="A618" i="5"/>
  <c r="A617" i="5"/>
  <c r="A616" i="5"/>
  <c r="A615" i="5"/>
  <c r="A614" i="5"/>
  <c r="A613" i="5"/>
  <c r="A612" i="5"/>
  <c r="A611" i="5"/>
  <c r="A610" i="5"/>
  <c r="A609" i="5"/>
  <c r="A608" i="5"/>
  <c r="A607" i="5"/>
  <c r="A606" i="5"/>
  <c r="A605" i="5"/>
  <c r="A604" i="5"/>
  <c r="A603" i="5"/>
  <c r="A602" i="5"/>
  <c r="A601" i="5"/>
  <c r="A600" i="5"/>
  <c r="A599" i="5"/>
  <c r="A598" i="5"/>
  <c r="A597" i="5"/>
  <c r="A596" i="5"/>
  <c r="A595" i="5"/>
  <c r="A594" i="5"/>
  <c r="A593" i="5"/>
  <c r="A592" i="5"/>
  <c r="A591" i="5"/>
  <c r="A590" i="5"/>
  <c r="A589" i="5"/>
  <c r="A588" i="5"/>
  <c r="A587" i="5"/>
  <c r="A586" i="5"/>
  <c r="A585" i="5"/>
  <c r="A584" i="5"/>
  <c r="A583" i="5"/>
  <c r="A582" i="5"/>
  <c r="A581" i="5"/>
  <c r="A580" i="5"/>
  <c r="A579" i="5"/>
  <c r="A578" i="5"/>
  <c r="A577" i="5"/>
  <c r="A576" i="5"/>
  <c r="A575" i="5"/>
  <c r="A574" i="5"/>
  <c r="A573" i="5"/>
  <c r="A572" i="5"/>
  <c r="A571" i="5"/>
  <c r="A570" i="5"/>
  <c r="A569" i="5"/>
  <c r="A568" i="5"/>
  <c r="A567" i="5"/>
  <c r="A566" i="5"/>
  <c r="A565" i="5"/>
  <c r="A564" i="5"/>
  <c r="A563" i="5"/>
  <c r="A562" i="5"/>
  <c r="A561" i="5"/>
  <c r="A560" i="5"/>
  <c r="A559" i="5"/>
  <c r="A558" i="5"/>
  <c r="A557" i="5"/>
  <c r="A556" i="5"/>
  <c r="A555" i="5"/>
  <c r="A554" i="5"/>
  <c r="A553" i="5"/>
  <c r="A552" i="5"/>
  <c r="A551" i="5"/>
  <c r="A550" i="5"/>
  <c r="A549" i="5"/>
  <c r="A548" i="5"/>
  <c r="A547" i="5"/>
  <c r="A546" i="5"/>
  <c r="A545" i="5"/>
  <c r="A544" i="5"/>
  <c r="A543" i="5"/>
  <c r="A542" i="5"/>
  <c r="A541" i="5"/>
  <c r="A540" i="5"/>
  <c r="A539" i="5"/>
  <c r="A538" i="5"/>
  <c r="A537" i="5"/>
  <c r="A536" i="5"/>
  <c r="A535" i="5"/>
  <c r="A534" i="5"/>
  <c r="A533" i="5"/>
  <c r="A532" i="5"/>
  <c r="A531" i="5"/>
  <c r="A530" i="5"/>
  <c r="A529" i="5"/>
  <c r="A528" i="5"/>
  <c r="A527" i="5"/>
  <c r="A526" i="5"/>
  <c r="A525" i="5"/>
  <c r="A524" i="5"/>
  <c r="A523" i="5"/>
  <c r="A522" i="5"/>
  <c r="A521" i="5"/>
  <c r="A520" i="5"/>
  <c r="A519" i="5"/>
  <c r="A518" i="5"/>
  <c r="A517" i="5"/>
  <c r="A516" i="5"/>
  <c r="A515" i="5"/>
  <c r="A514" i="5"/>
  <c r="A513" i="5"/>
  <c r="A512" i="5"/>
  <c r="A511" i="5"/>
  <c r="A510" i="5"/>
  <c r="A509" i="5"/>
  <c r="A508" i="5"/>
  <c r="A507" i="5"/>
  <c r="A506" i="5"/>
  <c r="A505" i="5"/>
  <c r="A504" i="5"/>
  <c r="A503" i="5"/>
  <c r="A502" i="5"/>
  <c r="A501" i="5"/>
  <c r="A500" i="5"/>
  <c r="A499" i="5"/>
  <c r="A498" i="5"/>
  <c r="A497" i="5"/>
  <c r="A496" i="5"/>
  <c r="A495" i="5"/>
  <c r="A494" i="5"/>
  <c r="A493" i="5"/>
  <c r="A491" i="5"/>
  <c r="A490" i="5"/>
  <c r="A489" i="5"/>
  <c r="A488" i="5"/>
  <c r="A487" i="5"/>
  <c r="A486" i="5"/>
  <c r="A485" i="5"/>
  <c r="A484" i="5"/>
  <c r="A483" i="5"/>
  <c r="A482" i="5"/>
  <c r="A481" i="5"/>
  <c r="A480" i="5"/>
  <c r="A479" i="5"/>
  <c r="A478" i="5"/>
  <c r="A477" i="5"/>
  <c r="A476" i="5"/>
  <c r="A475" i="5"/>
  <c r="A474" i="5"/>
  <c r="A473" i="5"/>
  <c r="A472" i="5"/>
  <c r="A471" i="5"/>
  <c r="A470" i="5"/>
  <c r="A469" i="5"/>
  <c r="A468" i="5"/>
  <c r="A467" i="5"/>
  <c r="A466" i="5"/>
  <c r="A465" i="5"/>
  <c r="A464" i="5"/>
  <c r="A463" i="5"/>
  <c r="A462" i="5"/>
  <c r="A461" i="5"/>
  <c r="A460" i="5"/>
  <c r="A459" i="5"/>
  <c r="A458" i="5"/>
  <c r="A457" i="5"/>
  <c r="A456" i="5"/>
  <c r="A455" i="5"/>
  <c r="A454" i="5"/>
  <c r="A453" i="5"/>
  <c r="A452" i="5"/>
  <c r="A451" i="5"/>
  <c r="A450" i="5"/>
  <c r="A449" i="5"/>
  <c r="A448" i="5"/>
  <c r="A447" i="5"/>
  <c r="A446" i="5"/>
  <c r="A445" i="5"/>
  <c r="A444" i="5"/>
  <c r="A443" i="5"/>
  <c r="A442" i="5"/>
  <c r="A441" i="5"/>
  <c r="A440" i="5"/>
  <c r="A439" i="5"/>
  <c r="A438" i="5"/>
  <c r="A437" i="5"/>
  <c r="A436" i="5"/>
  <c r="A435" i="5"/>
  <c r="A434" i="5"/>
  <c r="A433" i="5"/>
  <c r="A432" i="5"/>
  <c r="A431" i="5"/>
  <c r="A430" i="5"/>
  <c r="A429" i="5"/>
  <c r="A428" i="5"/>
  <c r="A427" i="5"/>
  <c r="A426" i="5"/>
  <c r="A425" i="5"/>
  <c r="A424" i="5"/>
  <c r="A423" i="5"/>
  <c r="A422" i="5"/>
  <c r="A421" i="5"/>
  <c r="A420" i="5"/>
  <c r="A419" i="5"/>
  <c r="A418" i="5"/>
  <c r="A417" i="5"/>
  <c r="A416" i="5"/>
  <c r="A415" i="5"/>
  <c r="A414" i="5"/>
  <c r="A413" i="5"/>
  <c r="A412" i="5"/>
  <c r="A411" i="5"/>
  <c r="A410" i="5"/>
  <c r="A409" i="5"/>
  <c r="A408" i="5"/>
  <c r="A407" i="5"/>
  <c r="A406" i="5"/>
  <c r="A405" i="5"/>
  <c r="A404" i="5"/>
  <c r="A403" i="5"/>
  <c r="A402" i="5"/>
  <c r="A401" i="5"/>
  <c r="A400" i="5"/>
  <c r="A399" i="5"/>
  <c r="A398" i="5"/>
  <c r="A397" i="5"/>
  <c r="A396" i="5"/>
  <c r="A395" i="5"/>
  <c r="A394" i="5"/>
  <c r="A393" i="5"/>
  <c r="A392" i="5"/>
  <c r="A391" i="5"/>
  <c r="A390" i="5"/>
  <c r="A389" i="5"/>
  <c r="A388" i="5"/>
  <c r="A387" i="5"/>
  <c r="A386" i="5"/>
  <c r="A385" i="5"/>
  <c r="A384" i="5"/>
  <c r="A383" i="5"/>
  <c r="A382" i="5"/>
  <c r="A381" i="5"/>
  <c r="A380" i="5"/>
  <c r="A379" i="5"/>
  <c r="A378" i="5"/>
  <c r="A377" i="5"/>
  <c r="A376" i="5"/>
  <c r="A375" i="5"/>
  <c r="A374" i="5"/>
  <c r="A373" i="5"/>
  <c r="A372" i="5"/>
  <c r="A371" i="5"/>
  <c r="A370" i="5"/>
  <c r="A369" i="5"/>
  <c r="A368" i="5"/>
  <c r="A367" i="5"/>
  <c r="A366" i="5"/>
  <c r="A365" i="5"/>
  <c r="A364" i="5"/>
  <c r="A363" i="5"/>
  <c r="A362" i="5"/>
  <c r="A361" i="5"/>
  <c r="A360" i="5"/>
  <c r="A359" i="5"/>
  <c r="A358" i="5"/>
  <c r="A357" i="5"/>
  <c r="A356" i="5"/>
  <c r="A355" i="5"/>
  <c r="A354" i="5"/>
  <c r="A353" i="5"/>
  <c r="A352" i="5"/>
  <c r="A351" i="5"/>
  <c r="A350" i="5"/>
  <c r="A349" i="5"/>
  <c r="A348" i="5"/>
  <c r="A347" i="5"/>
  <c r="A346" i="5"/>
  <c r="A345" i="5"/>
  <c r="A344" i="5"/>
  <c r="A343" i="5"/>
  <c r="A342" i="5"/>
  <c r="A341" i="5"/>
  <c r="A340" i="5"/>
  <c r="A339" i="5"/>
  <c r="A338" i="5"/>
  <c r="A337" i="5"/>
  <c r="A336" i="5"/>
  <c r="A335" i="5"/>
  <c r="A334" i="5"/>
  <c r="A333" i="5"/>
  <c r="A332" i="5"/>
  <c r="A331" i="5"/>
  <c r="A330" i="5"/>
  <c r="A329" i="5"/>
  <c r="A328" i="5"/>
  <c r="A327" i="5"/>
  <c r="A326" i="5"/>
  <c r="A325" i="5"/>
  <c r="A324" i="5"/>
  <c r="A323" i="5"/>
  <c r="A322" i="5"/>
  <c r="A321" i="5"/>
  <c r="A320" i="5"/>
  <c r="A319" i="5"/>
  <c r="A318" i="5"/>
  <c r="A317" i="5"/>
  <c r="A316" i="5"/>
  <c r="A315" i="5"/>
  <c r="A314" i="5"/>
  <c r="A313" i="5"/>
  <c r="A312" i="5"/>
  <c r="A311" i="5"/>
  <c r="A310" i="5"/>
  <c r="A309" i="5"/>
  <c r="A308" i="5"/>
  <c r="A307" i="5"/>
  <c r="A306" i="5"/>
  <c r="A305" i="5"/>
  <c r="A304" i="5"/>
  <c r="A303" i="5"/>
  <c r="A302" i="5"/>
  <c r="A301" i="5"/>
  <c r="A300" i="5"/>
  <c r="A299" i="5"/>
  <c r="A298" i="5"/>
  <c r="A297" i="5"/>
  <c r="A296" i="5"/>
  <c r="A295" i="5"/>
  <c r="A294" i="5"/>
  <c r="A293" i="5"/>
  <c r="A292" i="5"/>
  <c r="A291" i="5"/>
  <c r="A290" i="5"/>
  <c r="A289" i="5"/>
  <c r="A288" i="5"/>
  <c r="A287" i="5"/>
  <c r="A286" i="5"/>
  <c r="A285" i="5"/>
  <c r="A284" i="5"/>
  <c r="A283" i="5"/>
  <c r="A282" i="5"/>
  <c r="A281" i="5"/>
  <c r="A280" i="5"/>
  <c r="A279" i="5"/>
  <c r="A278" i="5"/>
  <c r="A277" i="5"/>
  <c r="A276" i="5"/>
  <c r="A275" i="5"/>
  <c r="A274" i="5"/>
  <c r="A273" i="5"/>
  <c r="A272" i="5"/>
  <c r="A271" i="5"/>
  <c r="A270" i="5"/>
  <c r="A269" i="5"/>
  <c r="A268" i="5"/>
  <c r="A267" i="5"/>
  <c r="A266" i="5"/>
  <c r="A265" i="5"/>
  <c r="A264" i="5"/>
  <c r="A263" i="5"/>
  <c r="A262" i="5"/>
  <c r="A261" i="5"/>
  <c r="A260" i="5"/>
  <c r="A259" i="5"/>
  <c r="A258" i="5"/>
  <c r="A257" i="5"/>
  <c r="A256" i="5"/>
  <c r="A255" i="5"/>
  <c r="A254" i="5"/>
  <c r="A253" i="5"/>
  <c r="A252" i="5"/>
  <c r="A251" i="5"/>
  <c r="A250" i="5"/>
  <c r="A249" i="5"/>
  <c r="A248" i="5"/>
  <c r="A247" i="5"/>
  <c r="A246" i="5"/>
  <c r="A245" i="5"/>
  <c r="A244" i="5"/>
  <c r="A243" i="5"/>
  <c r="A242" i="5"/>
  <c r="A241" i="5"/>
  <c r="A240" i="5"/>
  <c r="A239" i="5"/>
  <c r="A238" i="5"/>
  <c r="A237" i="5"/>
  <c r="A236" i="5"/>
  <c r="A235" i="5"/>
  <c r="A234" i="5"/>
  <c r="A233" i="5"/>
  <c r="A232" i="5"/>
  <c r="A231" i="5"/>
  <c r="A230" i="5"/>
  <c r="A229" i="5"/>
  <c r="A228" i="5"/>
  <c r="A227" i="5"/>
  <c r="A226" i="5"/>
  <c r="A225" i="5"/>
  <c r="A224" i="5"/>
  <c r="A223" i="5"/>
  <c r="A222" i="5"/>
  <c r="A221" i="5"/>
  <c r="A220" i="5"/>
  <c r="A219" i="5"/>
  <c r="A218" i="5"/>
  <c r="A217" i="5"/>
  <c r="A216" i="5"/>
  <c r="A215" i="5"/>
  <c r="A214" i="5"/>
  <c r="A213" i="5"/>
  <c r="A212" i="5"/>
  <c r="A211" i="5"/>
  <c r="A210" i="5"/>
  <c r="A209" i="5"/>
  <c r="A208" i="5"/>
  <c r="A207" i="5"/>
  <c r="A206" i="5"/>
  <c r="A205" i="5"/>
  <c r="A204" i="5"/>
  <c r="A203" i="5"/>
  <c r="A202" i="5"/>
  <c r="A201" i="5"/>
  <c r="A200" i="5"/>
  <c r="A199" i="5"/>
  <c r="A198" i="5"/>
  <c r="A197" i="5"/>
  <c r="A196" i="5"/>
  <c r="A195" i="5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6" i="5"/>
  <c r="A175" i="5"/>
  <c r="A174" i="5"/>
  <c r="A173" i="5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3" i="5"/>
  <c r="A641" i="4" l="1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4" i="4" l="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3" i="4"/>
  <c r="K713" i="4" l="1"/>
  <c r="H712" i="4"/>
  <c r="K712" i="4"/>
  <c r="H711" i="4"/>
  <c r="K711" i="4"/>
  <c r="H710" i="4"/>
  <c r="K710" i="4"/>
  <c r="H709" i="4"/>
  <c r="K709" i="4"/>
  <c r="H708" i="4"/>
  <c r="K708" i="4"/>
  <c r="H707" i="4"/>
  <c r="K707" i="4"/>
  <c r="H706" i="4"/>
  <c r="K706" i="4"/>
  <c r="H705" i="4"/>
  <c r="K705" i="4"/>
  <c r="H704" i="4"/>
</calcChain>
</file>

<file path=xl/sharedStrings.xml><?xml version="1.0" encoding="utf-8"?>
<sst xmlns="http://schemas.openxmlformats.org/spreadsheetml/2006/main" count="13450" uniqueCount="4343">
  <si>
    <t>STT</t>
  </si>
  <si>
    <t>MSSV</t>
  </si>
  <si>
    <t>NĂM SINH</t>
  </si>
  <si>
    <t>LỚP</t>
  </si>
  <si>
    <t xml:space="preserve">ĐỐI TƯỢNG </t>
  </si>
  <si>
    <t>HỌ ĐỆM</t>
  </si>
  <si>
    <t>TÊN</t>
  </si>
  <si>
    <t>Ghi Chú</t>
  </si>
  <si>
    <t>TRUNG</t>
  </si>
  <si>
    <t>CN</t>
  </si>
  <si>
    <t xml:space="preserve">TRẦN DUY </t>
  </si>
  <si>
    <t>TÂN</t>
  </si>
  <si>
    <t>XD</t>
  </si>
  <si>
    <t>TÚ</t>
  </si>
  <si>
    <t>HN</t>
  </si>
  <si>
    <t xml:space="preserve">TRẦN VĂN </t>
  </si>
  <si>
    <t>THỊNH</t>
  </si>
  <si>
    <t>DK</t>
  </si>
  <si>
    <t>BẢO</t>
  </si>
  <si>
    <t>THUẬN</t>
  </si>
  <si>
    <t xml:space="preserve">ĐẶNG HOÀNG </t>
  </si>
  <si>
    <t xml:space="preserve">HUỲNH QUỐC </t>
  </si>
  <si>
    <t>VƯƠNG</t>
  </si>
  <si>
    <t>NGUYÊN</t>
  </si>
  <si>
    <t>1999</t>
  </si>
  <si>
    <t>GD</t>
  </si>
  <si>
    <t>PHÚC</t>
  </si>
  <si>
    <t>20/10/1999</t>
  </si>
  <si>
    <t>DT</t>
  </si>
  <si>
    <t>TUẤN</t>
  </si>
  <si>
    <t>MINH</t>
  </si>
  <si>
    <t>VŨ</t>
  </si>
  <si>
    <t xml:space="preserve">NGUYỄN ĐỨC </t>
  </si>
  <si>
    <t>LỘC</t>
  </si>
  <si>
    <t>15/10/1998</t>
  </si>
  <si>
    <t>HOA</t>
  </si>
  <si>
    <t>NGỌC</t>
  </si>
  <si>
    <t xml:space="preserve">LÊ KHẮC </t>
  </si>
  <si>
    <t>LỢI</t>
  </si>
  <si>
    <t>HƯNG</t>
  </si>
  <si>
    <t>HẬU</t>
  </si>
  <si>
    <t>MY</t>
  </si>
  <si>
    <t xml:space="preserve">NGUYỄN THANH </t>
  </si>
  <si>
    <t>LƯƠNG</t>
  </si>
  <si>
    <t>PHI</t>
  </si>
  <si>
    <t>TÀI</t>
  </si>
  <si>
    <t xml:space="preserve">NGUYỄN THÀNH </t>
  </si>
  <si>
    <t>PHƯƠNG</t>
  </si>
  <si>
    <t>LÂM</t>
  </si>
  <si>
    <t>HOÀNG</t>
  </si>
  <si>
    <t>TQ</t>
  </si>
  <si>
    <t xml:space="preserve">HUỲNH VĂN </t>
  </si>
  <si>
    <t>2001</t>
  </si>
  <si>
    <t>BT</t>
  </si>
  <si>
    <t>TC</t>
  </si>
  <si>
    <t xml:space="preserve">NGUYỄN HOÀNG </t>
  </si>
  <si>
    <t>ANH</t>
  </si>
  <si>
    <t xml:space="preserve">TRẦN MINH </t>
  </si>
  <si>
    <t>KIỆT</t>
  </si>
  <si>
    <t>THANH</t>
  </si>
  <si>
    <t xml:space="preserve">NGUYỄN TRỌNG </t>
  </si>
  <si>
    <t>NHÂN</t>
  </si>
  <si>
    <t>13/04/1999</t>
  </si>
  <si>
    <t>ĐỨC</t>
  </si>
  <si>
    <t>CƯỜNG</t>
  </si>
  <si>
    <t xml:space="preserve">ĐẶNG QUỐC </t>
  </si>
  <si>
    <t xml:space="preserve">NGUYỄN </t>
  </si>
  <si>
    <t xml:space="preserve">TRẦN HOÀNG </t>
  </si>
  <si>
    <t>KHÁNH</t>
  </si>
  <si>
    <t>DN</t>
  </si>
  <si>
    <t>ĐẠT</t>
  </si>
  <si>
    <t>TRINH</t>
  </si>
  <si>
    <t>TRÂM</t>
  </si>
  <si>
    <t>DUY</t>
  </si>
  <si>
    <t>NAM</t>
  </si>
  <si>
    <t>HIỀN</t>
  </si>
  <si>
    <t xml:space="preserve">PHẠM QUỐC </t>
  </si>
  <si>
    <t>TOÀN</t>
  </si>
  <si>
    <t>KHẢI</t>
  </si>
  <si>
    <t>THẮNG</t>
  </si>
  <si>
    <t>TIẾN</t>
  </si>
  <si>
    <t xml:space="preserve">DƯƠNG MINH </t>
  </si>
  <si>
    <t>QUANG</t>
  </si>
  <si>
    <t xml:space="preserve">NGUYỄN VĂN </t>
  </si>
  <si>
    <t>BÌNH</t>
  </si>
  <si>
    <t>HUYỀN</t>
  </si>
  <si>
    <t>NHẬT</t>
  </si>
  <si>
    <t>PHÁT</t>
  </si>
  <si>
    <t xml:space="preserve">NGUYỄN MINH </t>
  </si>
  <si>
    <t>QUÂN</t>
  </si>
  <si>
    <t>CHIẾN</t>
  </si>
  <si>
    <t xml:space="preserve">NGUYỄN DUY </t>
  </si>
  <si>
    <t>TRƯỜNG</t>
  </si>
  <si>
    <t xml:space="preserve">NGUYỄN QUỐC </t>
  </si>
  <si>
    <t xml:space="preserve">BÙI NGỌC </t>
  </si>
  <si>
    <t xml:space="preserve"> VƯƠNG</t>
  </si>
  <si>
    <t>HẢI</t>
  </si>
  <si>
    <t>CHUNG</t>
  </si>
  <si>
    <t>HUY</t>
  </si>
  <si>
    <t xml:space="preserve">ĐỖ TIẾN </t>
  </si>
  <si>
    <t xml:space="preserve">LÊ QUANG </t>
  </si>
  <si>
    <t>HÒA</t>
  </si>
  <si>
    <t>KHANG</t>
  </si>
  <si>
    <t>KHOA</t>
  </si>
  <si>
    <t xml:space="preserve">HUỲNH THANH </t>
  </si>
  <si>
    <t xml:space="preserve">NGUYỄN NGỌC </t>
  </si>
  <si>
    <t>22/07/2002</t>
  </si>
  <si>
    <t xml:space="preserve"> VY</t>
  </si>
  <si>
    <t>TRÚC</t>
  </si>
  <si>
    <t xml:space="preserve">NGUYỄN TÚC </t>
  </si>
  <si>
    <t>LINH</t>
  </si>
  <si>
    <t>NGOAN</t>
  </si>
  <si>
    <t>THƯ</t>
  </si>
  <si>
    <t>24/12/2001</t>
  </si>
  <si>
    <t xml:space="preserve">TRẦN NGUYỄN ANH </t>
  </si>
  <si>
    <t>18/04/2002</t>
  </si>
  <si>
    <t>HS</t>
  </si>
  <si>
    <t>BẰNG</t>
  </si>
  <si>
    <t xml:space="preserve">NGUYỄN QUÂN </t>
  </si>
  <si>
    <t xml:space="preserve">PHẠM MINH </t>
  </si>
  <si>
    <t>NGHĨA</t>
  </si>
  <si>
    <t>THÔNG</t>
  </si>
  <si>
    <t>THÀNH</t>
  </si>
  <si>
    <t xml:space="preserve">LÊ NHỰT </t>
  </si>
  <si>
    <t>LONG</t>
  </si>
  <si>
    <t>THIỆN</t>
  </si>
  <si>
    <t>TIỀN</t>
  </si>
  <si>
    <t>KIÊN</t>
  </si>
  <si>
    <t>PHƯỚC</t>
  </si>
  <si>
    <t>KHƯƠNG</t>
  </si>
  <si>
    <t xml:space="preserve">NGUYỄN PHƯỚC </t>
  </si>
  <si>
    <t>TRẢ BH</t>
  </si>
  <si>
    <t xml:space="preserve">PHẠM VĂN </t>
  </si>
  <si>
    <t>PHÚ</t>
  </si>
  <si>
    <t>22/07/1997</t>
  </si>
  <si>
    <t xml:space="preserve">ĐỖ MINH </t>
  </si>
  <si>
    <t xml:space="preserve">LÊ NGỌC </t>
  </si>
  <si>
    <t>20/05/1998</t>
  </si>
  <si>
    <t xml:space="preserve">LÊ MINH </t>
  </si>
  <si>
    <t>ÂN</t>
  </si>
  <si>
    <t>TÌNH</t>
  </si>
  <si>
    <t xml:space="preserve">TRẦN XUÂN </t>
  </si>
  <si>
    <t xml:space="preserve">PHAN MINH </t>
  </si>
  <si>
    <t xml:space="preserve">BÙI VĂN </t>
  </si>
  <si>
    <t xml:space="preserve">NGUYỄN BÁ </t>
  </si>
  <si>
    <t>1997</t>
  </si>
  <si>
    <t xml:space="preserve">NGUYỄN CÔNG </t>
  </si>
  <si>
    <t>ĐỖ THỊ TUYẾT</t>
  </si>
  <si>
    <t xml:space="preserve">PHẠM TẤN </t>
  </si>
  <si>
    <t>LÊN</t>
  </si>
  <si>
    <t>SƠN</t>
  </si>
  <si>
    <t>PHONG</t>
  </si>
  <si>
    <t xml:space="preserve">ĐÀO TRỌNG </t>
  </si>
  <si>
    <t xml:space="preserve">PHẠM ĐỨC </t>
  </si>
  <si>
    <t>DŨNG</t>
  </si>
  <si>
    <t xml:space="preserve">NGUYỄN TẤN </t>
  </si>
  <si>
    <t xml:space="preserve">NGUYỄN NHẬT </t>
  </si>
  <si>
    <t xml:space="preserve">HỒ VĂN </t>
  </si>
  <si>
    <t>THÁI</t>
  </si>
  <si>
    <t xml:space="preserve">LÊ HUỲNH </t>
  </si>
  <si>
    <t>HÀO</t>
  </si>
  <si>
    <t>HIẾU</t>
  </si>
  <si>
    <t xml:space="preserve">HOÀNG MINH </t>
  </si>
  <si>
    <t xml:space="preserve">TRẦN QUỐC </t>
  </si>
  <si>
    <t xml:space="preserve">AN </t>
  </si>
  <si>
    <t xml:space="preserve">NGUYỄN HIẾU </t>
  </si>
  <si>
    <t>24/02/1994</t>
  </si>
  <si>
    <t>THỌ</t>
  </si>
  <si>
    <t>TÙNG</t>
  </si>
  <si>
    <t>NHỰT</t>
  </si>
  <si>
    <t xml:space="preserve">NGUYỄN ĐÌNH </t>
  </si>
  <si>
    <t>THỦY</t>
  </si>
  <si>
    <t>TIÊN</t>
  </si>
  <si>
    <t>THẢO</t>
  </si>
  <si>
    <t>DƯƠNG</t>
  </si>
  <si>
    <t>TÂM</t>
  </si>
  <si>
    <t>TRÍ</t>
  </si>
  <si>
    <t>AN</t>
  </si>
  <si>
    <t xml:space="preserve">HUỲNH QUANG </t>
  </si>
  <si>
    <t>TẤN</t>
  </si>
  <si>
    <t xml:space="preserve">NGUYỄN HỒNG </t>
  </si>
  <si>
    <t xml:space="preserve">NGUYỄN TIẾN </t>
  </si>
  <si>
    <t>2000</t>
  </si>
  <si>
    <t>HẠNH</t>
  </si>
  <si>
    <t xml:space="preserve"> QUÝ</t>
  </si>
  <si>
    <t>TUÂN</t>
  </si>
  <si>
    <t>TƯỜNG</t>
  </si>
  <si>
    <t xml:space="preserve">TRẦN ĐỨC </t>
  </si>
  <si>
    <t xml:space="preserve">TRẦN THANH </t>
  </si>
  <si>
    <t xml:space="preserve">HÀ VĂN </t>
  </si>
  <si>
    <t xml:space="preserve">NGUYỄN HỮU </t>
  </si>
  <si>
    <t xml:space="preserve">HỒ THANH </t>
  </si>
  <si>
    <t xml:space="preserve">ĐẶNG VĂN </t>
  </si>
  <si>
    <t>19/12/1998</t>
  </si>
  <si>
    <t>16/12/2001</t>
  </si>
  <si>
    <t>QUÝ</t>
  </si>
  <si>
    <t xml:space="preserve">PHẠM GIA </t>
  </si>
  <si>
    <t xml:space="preserve">TRẦN THÚY </t>
  </si>
  <si>
    <t>NGÂN</t>
  </si>
  <si>
    <t xml:space="preserve">LÊ HOÀNG </t>
  </si>
  <si>
    <t xml:space="preserve">TRẦN ANH </t>
  </si>
  <si>
    <t>HỒ</t>
  </si>
  <si>
    <t>HƯƠNG</t>
  </si>
  <si>
    <t>17T4-THU1</t>
  </si>
  <si>
    <t xml:space="preserve">PHAN THANH </t>
  </si>
  <si>
    <t xml:space="preserve">TRẦN QUANG </t>
  </si>
  <si>
    <t xml:space="preserve"> NGUYÊN</t>
  </si>
  <si>
    <t xml:space="preserve">PHẠM HOÀNG </t>
  </si>
  <si>
    <t xml:space="preserve">NGUYỄN LÊ MINH </t>
  </si>
  <si>
    <t>HOÀI</t>
  </si>
  <si>
    <t>VINH</t>
  </si>
  <si>
    <t>GHI CHÚ</t>
  </si>
  <si>
    <t>HÙNG</t>
  </si>
  <si>
    <t>VÕ ANH</t>
  </si>
  <si>
    <t xml:space="preserve">NÔNG THỊ </t>
  </si>
  <si>
    <t>GB</t>
  </si>
  <si>
    <t>HÂN</t>
  </si>
  <si>
    <t xml:space="preserve">TRƯƠNG NGỌC </t>
  </si>
  <si>
    <t>NHÀN</t>
  </si>
  <si>
    <t xml:space="preserve">NGUYỄN HOÀI </t>
  </si>
  <si>
    <t xml:space="preserve">NGUYỄN TRUNG </t>
  </si>
  <si>
    <t>KHIÊM</t>
  </si>
  <si>
    <t xml:space="preserve">TRẦN TRỌNG </t>
  </si>
  <si>
    <t>TRỌNG</t>
  </si>
  <si>
    <t>QUYỀN</t>
  </si>
  <si>
    <t xml:space="preserve">HỒ MINH </t>
  </si>
  <si>
    <t>CÔNG</t>
  </si>
  <si>
    <t>TÁNH</t>
  </si>
  <si>
    <t>THƯỞNG</t>
  </si>
  <si>
    <t xml:space="preserve">TRẦN THÀNH </t>
  </si>
  <si>
    <t xml:space="preserve">NGUYỄN ANH </t>
  </si>
  <si>
    <t>HUÂN</t>
  </si>
  <si>
    <t xml:space="preserve">VÕ VĂN </t>
  </si>
  <si>
    <t>THƯƠNG</t>
  </si>
  <si>
    <t>TƯƠI</t>
  </si>
  <si>
    <t>25/12/1999</t>
  </si>
  <si>
    <t>CẢNH</t>
  </si>
  <si>
    <t>QUỲNH</t>
  </si>
  <si>
    <t>GIANG</t>
  </si>
  <si>
    <t xml:space="preserve">NGUYỄN TRƯỜNG </t>
  </si>
  <si>
    <t xml:space="preserve">NGUYỄN THÁI </t>
  </si>
  <si>
    <t xml:space="preserve">NGUYỄN THẾ </t>
  </si>
  <si>
    <t>26/01/1999</t>
  </si>
  <si>
    <t>SANG</t>
  </si>
  <si>
    <t>17T4-Đ ĐT1</t>
  </si>
  <si>
    <t xml:space="preserve">DƯƠNG QUỐC </t>
  </si>
  <si>
    <t>VIỆT</t>
  </si>
  <si>
    <t xml:space="preserve">NGUYỄN PHÚC </t>
  </si>
  <si>
    <t>NGUYỄN THANH</t>
  </si>
  <si>
    <t xml:space="preserve">NGUYỄN ĐĂNG </t>
  </si>
  <si>
    <t xml:space="preserve">LÊ ANH </t>
  </si>
  <si>
    <t>SỸ</t>
  </si>
  <si>
    <t xml:space="preserve">PHAN TRUNG </t>
  </si>
  <si>
    <t>HC</t>
  </si>
  <si>
    <t xml:space="preserve">HUỲNH TẤN </t>
  </si>
  <si>
    <t>THĂNG</t>
  </si>
  <si>
    <t>LUÂN</t>
  </si>
  <si>
    <t>TRANG</t>
  </si>
  <si>
    <t>DUYÊN</t>
  </si>
  <si>
    <t>22/02/2000</t>
  </si>
  <si>
    <t>18T4-CCK1</t>
  </si>
  <si>
    <t>18C1-CĐT1</t>
  </si>
  <si>
    <t>25/01/1999</t>
  </si>
  <si>
    <t>18C1-LTM2</t>
  </si>
  <si>
    <t xml:space="preserve">VŨ MINH </t>
  </si>
  <si>
    <t>18C1-TKĐ1</t>
  </si>
  <si>
    <t>18C1-CNM1</t>
  </si>
  <si>
    <t>TUYẾT</t>
  </si>
  <si>
    <t>18C1-CCK1</t>
  </si>
  <si>
    <t xml:space="preserve">ĐINH HOÀNG </t>
  </si>
  <si>
    <t>22/12/2000</t>
  </si>
  <si>
    <t xml:space="preserve">THÁI HỮU </t>
  </si>
  <si>
    <t>18C1-CCK5</t>
  </si>
  <si>
    <t>20/08/1999</t>
  </si>
  <si>
    <t>18C1-CN Ô4</t>
  </si>
  <si>
    <t>18C1-QTD1</t>
  </si>
  <si>
    <t xml:space="preserve">NGUYỄN KHÁNH </t>
  </si>
  <si>
    <t>18C1-NNA1</t>
  </si>
  <si>
    <t xml:space="preserve">PHẠM DUY </t>
  </si>
  <si>
    <t>2003</t>
  </si>
  <si>
    <t>18T4-LTM1</t>
  </si>
  <si>
    <t>QUYÊN</t>
  </si>
  <si>
    <t>18C1-KTD1</t>
  </si>
  <si>
    <t>THỨC</t>
  </si>
  <si>
    <t>18C1-Đ ĐT2</t>
  </si>
  <si>
    <t xml:space="preserve">LÊ TUẤN </t>
  </si>
  <si>
    <t>18C1-CCK4</t>
  </si>
  <si>
    <t>DÀNG THANH</t>
  </si>
  <si>
    <t xml:space="preserve"> VŨ</t>
  </si>
  <si>
    <t>18C1-LTM1</t>
  </si>
  <si>
    <t>18C1-THU1</t>
  </si>
  <si>
    <t xml:space="preserve">CAO VĂN </t>
  </si>
  <si>
    <t>30/12/2000</t>
  </si>
  <si>
    <t>18T4-NNA3</t>
  </si>
  <si>
    <t>30/08/2000</t>
  </si>
  <si>
    <t xml:space="preserve">BÙI QUANG </t>
  </si>
  <si>
    <t>29/03/1999</t>
  </si>
  <si>
    <t xml:space="preserve">LÊ LÂM DUY </t>
  </si>
  <si>
    <t>TA</t>
  </si>
  <si>
    <t>18C1-ĐCN2</t>
  </si>
  <si>
    <t>18/10/2000</t>
  </si>
  <si>
    <t>19/03/2000</t>
  </si>
  <si>
    <t>NGÔ THANH</t>
  </si>
  <si>
    <t>20/03/2000</t>
  </si>
  <si>
    <t>ĐINH THANH</t>
  </si>
  <si>
    <t>18T4-NNA1</t>
  </si>
  <si>
    <t>13/08/2003</t>
  </si>
  <si>
    <t>18C1-CMT1</t>
  </si>
  <si>
    <t xml:space="preserve">NGUYỄN THỊ </t>
  </si>
  <si>
    <t>ELLIS</t>
  </si>
  <si>
    <t>15/12/2000</t>
  </si>
  <si>
    <t>18C1-TĐH1</t>
  </si>
  <si>
    <t xml:space="preserve">NGÔ XUÂN </t>
  </si>
  <si>
    <t>CAM KẾT</t>
  </si>
  <si>
    <t>18C1-VSL2</t>
  </si>
  <si>
    <t xml:space="preserve">VÕ MINH </t>
  </si>
  <si>
    <t>30/07/2000</t>
  </si>
  <si>
    <t>18C1-CTM1</t>
  </si>
  <si>
    <t xml:space="preserve">TRẦN THỊ </t>
  </si>
  <si>
    <t>30/01/2000</t>
  </si>
  <si>
    <t>18C1-KTD2</t>
  </si>
  <si>
    <t>14/03/1999</t>
  </si>
  <si>
    <t>18C1-ĐCN1</t>
  </si>
  <si>
    <t>18C1-CCK7</t>
  </si>
  <si>
    <t>NHI</t>
  </si>
  <si>
    <t>18C1-ĐCN4</t>
  </si>
  <si>
    <t>HCN</t>
  </si>
  <si>
    <t xml:space="preserve">TRƯƠNG ĐÌNH </t>
  </si>
  <si>
    <t>DU</t>
  </si>
  <si>
    <t>18C1-Đ ĐT3</t>
  </si>
  <si>
    <t>18C1-KML1</t>
  </si>
  <si>
    <t>TRẢ</t>
  </si>
  <si>
    <t xml:space="preserve">PHẠM THỊ QUẾ </t>
  </si>
  <si>
    <t xml:space="preserve">TÔN THẤT XUÂN </t>
  </si>
  <si>
    <t>20/02/2000</t>
  </si>
  <si>
    <t>18C1-ĐCN3</t>
  </si>
  <si>
    <t>18C1-Đ ĐT1</t>
  </si>
  <si>
    <t xml:space="preserve">NGUYỄN KIM </t>
  </si>
  <si>
    <t>22/11/2000</t>
  </si>
  <si>
    <t>18C1-KXD1</t>
  </si>
  <si>
    <t>18C1-VSL3</t>
  </si>
  <si>
    <t>28/10/1995</t>
  </si>
  <si>
    <t>14/02/2000</t>
  </si>
  <si>
    <t xml:space="preserve">ĐẶNG MINH </t>
  </si>
  <si>
    <t>18/01/2000</t>
  </si>
  <si>
    <t>NHƠN</t>
  </si>
  <si>
    <t>14/06/2000</t>
  </si>
  <si>
    <t>18C1-CNL1</t>
  </si>
  <si>
    <t>15/03/1999</t>
  </si>
  <si>
    <t xml:space="preserve">LÊ THỊ NGỌC </t>
  </si>
  <si>
    <t>26/10/2000</t>
  </si>
  <si>
    <t>18C1-CN Ô12</t>
  </si>
  <si>
    <t xml:space="preserve">ĐẶNG HỒNG </t>
  </si>
  <si>
    <t>21/01/2000</t>
  </si>
  <si>
    <t>18/12/2000</t>
  </si>
  <si>
    <t xml:space="preserve">ĐỖ QUỐC </t>
  </si>
  <si>
    <t>18C1-VSL1</t>
  </si>
  <si>
    <t>SÂM</t>
  </si>
  <si>
    <t>16/02/2000</t>
  </si>
  <si>
    <t xml:space="preserve">TRẦN BẢO </t>
  </si>
  <si>
    <t xml:space="preserve">PHAN THÀNH </t>
  </si>
  <si>
    <t>17/01/2000</t>
  </si>
  <si>
    <t xml:space="preserve">LÊ VĂN </t>
  </si>
  <si>
    <t>NÚI</t>
  </si>
  <si>
    <t>18C1-CCK3</t>
  </si>
  <si>
    <t xml:space="preserve">TRẦN CÔNG </t>
  </si>
  <si>
    <t xml:space="preserve">VÀY THIÊN </t>
  </si>
  <si>
    <t>K'</t>
  </si>
  <si>
    <t>18C-VSL3</t>
  </si>
  <si>
    <t>16/01/2003</t>
  </si>
  <si>
    <t>22/09/2000</t>
  </si>
  <si>
    <t>LÊ ĐỨC</t>
  </si>
  <si>
    <t>PHA</t>
  </si>
  <si>
    <t>02/07/2000</t>
  </si>
  <si>
    <t xml:space="preserve">LÊ SĨ </t>
  </si>
  <si>
    <t xml:space="preserve">PHAN PHÚ </t>
  </si>
  <si>
    <t>ĐÔNG</t>
  </si>
  <si>
    <t>25/03/2000</t>
  </si>
  <si>
    <t>19/04/2000</t>
  </si>
  <si>
    <t>07/11/2000</t>
  </si>
  <si>
    <t>31/12/2000</t>
  </si>
  <si>
    <t>18C1-BCN1</t>
  </si>
  <si>
    <t>KỲ</t>
  </si>
  <si>
    <t>NHƯ</t>
  </si>
  <si>
    <t>17/05/1998</t>
  </si>
  <si>
    <t xml:space="preserve">DƯƠNG THÙY MINH </t>
  </si>
  <si>
    <t>PHỤNG</t>
  </si>
  <si>
    <t xml:space="preserve">VÕ THỊ BÍCH </t>
  </si>
  <si>
    <t>18/06/2000</t>
  </si>
  <si>
    <t xml:space="preserve">MAI TRUNG </t>
  </si>
  <si>
    <t>18C1-CCK6</t>
  </si>
  <si>
    <t xml:space="preserve">NGUYỄN ĐÔNG </t>
  </si>
  <si>
    <t>13/02/1996</t>
  </si>
  <si>
    <t>22/01/2000</t>
  </si>
  <si>
    <t xml:space="preserve">VÕ TRUNG </t>
  </si>
  <si>
    <t xml:space="preserve">NGUYỄN TUẤN </t>
  </si>
  <si>
    <t>KHANH</t>
  </si>
  <si>
    <t>13/04/2000</t>
  </si>
  <si>
    <t>NGUYỄN QUAN</t>
  </si>
  <si>
    <t>28/04/1998</t>
  </si>
  <si>
    <t xml:space="preserve">DƯƠNG VĨ </t>
  </si>
  <si>
    <t>LÝ</t>
  </si>
  <si>
    <t>THÙY</t>
  </si>
  <si>
    <t>25/05/2000</t>
  </si>
  <si>
    <t xml:space="preserve">LÊ THÀNH </t>
  </si>
  <si>
    <t>29/01/1999</t>
  </si>
  <si>
    <t>13/10/2000</t>
  </si>
  <si>
    <t>18T4-THU1</t>
  </si>
  <si>
    <t>18C1-CCK2</t>
  </si>
  <si>
    <t>TINH</t>
  </si>
  <si>
    <t xml:space="preserve">LÂM THỊ NGỌC </t>
  </si>
  <si>
    <t xml:space="preserve">QUÁCH MINH </t>
  </si>
  <si>
    <t xml:space="preserve">LÊ CHÍ </t>
  </si>
  <si>
    <t>HỮU</t>
  </si>
  <si>
    <t>18C1-QTM1</t>
  </si>
  <si>
    <t xml:space="preserve">AN VIẾT </t>
  </si>
  <si>
    <t>HÀ</t>
  </si>
  <si>
    <t>THOS</t>
  </si>
  <si>
    <t xml:space="preserve">VÕ ĐĂNG </t>
  </si>
  <si>
    <t>21/07/2000</t>
  </si>
  <si>
    <t>17/08/2000</t>
  </si>
  <si>
    <t>15/02/2000</t>
  </si>
  <si>
    <t>23/10/2002</t>
  </si>
  <si>
    <t xml:space="preserve">BÙI KIM </t>
  </si>
  <si>
    <t>TỎA</t>
  </si>
  <si>
    <t>30/04/2000</t>
  </si>
  <si>
    <t xml:space="preserve">MAI KIM </t>
  </si>
  <si>
    <t xml:space="preserve">ĐINH LÊ TẤN </t>
  </si>
  <si>
    <t>26/08/2003</t>
  </si>
  <si>
    <t>18T4-ANM1</t>
  </si>
  <si>
    <t>18/09/2000</t>
  </si>
  <si>
    <t>27/07/2000</t>
  </si>
  <si>
    <t>NGUYỄN TẤN</t>
  </si>
  <si>
    <t xml:space="preserve">ĐỖ THỊ HỒNG </t>
  </si>
  <si>
    <t>NHUNG</t>
  </si>
  <si>
    <t xml:space="preserve"> HUY</t>
  </si>
  <si>
    <t>26/07/1999</t>
  </si>
  <si>
    <t>17T4-CNL1</t>
  </si>
  <si>
    <t>22/07/1996</t>
  </si>
  <si>
    <t>17T4-KTD1</t>
  </si>
  <si>
    <t>18C1-KML2</t>
  </si>
  <si>
    <t xml:space="preserve">BÙI ĐỨC </t>
  </si>
  <si>
    <t>24/07/2001</t>
  </si>
  <si>
    <t xml:space="preserve">NGUYỄN TRÍ </t>
  </si>
  <si>
    <t>18C2-CNL1</t>
  </si>
  <si>
    <t>28/02/2000</t>
  </si>
  <si>
    <t>LY</t>
  </si>
  <si>
    <t xml:space="preserve">VÕ NHẬT </t>
  </si>
  <si>
    <t>TRỊNH</t>
  </si>
  <si>
    <t>20/06/2000</t>
  </si>
  <si>
    <t>LÀNH</t>
  </si>
  <si>
    <t>18/01/2002</t>
  </si>
  <si>
    <t>13/09/2002</t>
  </si>
  <si>
    <t xml:space="preserve">TRẦN THỊ PHƯƠNG </t>
  </si>
  <si>
    <t>26/12/2001</t>
  </si>
  <si>
    <t>18T4-CNO2</t>
  </si>
  <si>
    <t xml:space="preserve">LƯƠNG NGỌC </t>
  </si>
  <si>
    <t>TRUYỀN</t>
  </si>
  <si>
    <t>06/03/2000</t>
  </si>
  <si>
    <t>30/06/2000</t>
  </si>
  <si>
    <t xml:space="preserve">LÊ THANH </t>
  </si>
  <si>
    <t>18C2-CCK1</t>
  </si>
  <si>
    <t xml:space="preserve">LÂM QUỐC </t>
  </si>
  <si>
    <t>18T2-CNO1</t>
  </si>
  <si>
    <t>17/05/2000</t>
  </si>
  <si>
    <t>18C1-CNO8</t>
  </si>
  <si>
    <t xml:space="preserve">NGUYỄN LƯƠNG </t>
  </si>
  <si>
    <t>MỘNG</t>
  </si>
  <si>
    <t>18C1-NNA2</t>
  </si>
  <si>
    <t xml:space="preserve">NGUYỄN HUY </t>
  </si>
  <si>
    <t xml:space="preserve">VƯƠNG QUỐC </t>
  </si>
  <si>
    <t>20/11/1984</t>
  </si>
  <si>
    <t>VỸ</t>
  </si>
  <si>
    <t>18C1-CKL1</t>
  </si>
  <si>
    <t>SÁNG</t>
  </si>
  <si>
    <t xml:space="preserve">HOÀNG VĂN </t>
  </si>
  <si>
    <t>24/02/2002</t>
  </si>
  <si>
    <t>17T4-QTM1</t>
  </si>
  <si>
    <t>03/08/1999</t>
  </si>
  <si>
    <t>19/06/1996</t>
  </si>
  <si>
    <t>HỘI</t>
  </si>
  <si>
    <t>TRIẾT</t>
  </si>
  <si>
    <t>20/07/1998</t>
  </si>
  <si>
    <t>TRÂN</t>
  </si>
  <si>
    <t>30/10/2000</t>
  </si>
  <si>
    <t>18/07/2000</t>
  </si>
  <si>
    <t xml:space="preserve">NGUYỄN LÊ THỦY </t>
  </si>
  <si>
    <t xml:space="preserve">NGUYỄN HẢI </t>
  </si>
  <si>
    <t xml:space="preserve"> HÙNG</t>
  </si>
  <si>
    <t>07/05/2001</t>
  </si>
  <si>
    <t>ĐÔ</t>
  </si>
  <si>
    <t xml:space="preserve">NGUYỄN NGỌC MINH </t>
  </si>
  <si>
    <t xml:space="preserve">LÊ ĐẶNG LONG </t>
  </si>
  <si>
    <t>28/04/2000</t>
  </si>
  <si>
    <t>18T4-LTM2</t>
  </si>
  <si>
    <t>18C1-CN Ô5</t>
  </si>
  <si>
    <t>18/03/2000</t>
  </si>
  <si>
    <t xml:space="preserve">PHẠM ĐÔNG </t>
  </si>
  <si>
    <t>16/06/2000</t>
  </si>
  <si>
    <t>THIÊN</t>
  </si>
  <si>
    <t xml:space="preserve">NGUYỄN LONG VĨNH </t>
  </si>
  <si>
    <t xml:space="preserve">NGUYỄN NGỌC YẾN </t>
  </si>
  <si>
    <t>24/11/2003</t>
  </si>
  <si>
    <t xml:space="preserve">DƯƠNG ÁNH </t>
  </si>
  <si>
    <t>KHA</t>
  </si>
  <si>
    <t>28/10/1997</t>
  </si>
  <si>
    <t>29/01/2001</t>
  </si>
  <si>
    <t>14/07/2003</t>
  </si>
  <si>
    <t>18T4-KML1</t>
  </si>
  <si>
    <t>27/11/2003</t>
  </si>
  <si>
    <t>18T4-CMT1</t>
  </si>
  <si>
    <t>28/02/2003</t>
  </si>
  <si>
    <t>18T4-CN Ô4</t>
  </si>
  <si>
    <t>18T4-NNA2</t>
  </si>
  <si>
    <t xml:space="preserve">ĐOÀN TRỊNH MINH </t>
  </si>
  <si>
    <t>MẪN</t>
  </si>
  <si>
    <t>18T4-QTM1</t>
  </si>
  <si>
    <t xml:space="preserve">LÂM NGUYỄN PHI </t>
  </si>
  <si>
    <t>20/02/2003</t>
  </si>
  <si>
    <t>22/01/2003</t>
  </si>
  <si>
    <t>22/04/2003</t>
  </si>
  <si>
    <t xml:space="preserve">BÀNH KIM </t>
  </si>
  <si>
    <t>18/05/2003</t>
  </si>
  <si>
    <t>13/10/2003</t>
  </si>
  <si>
    <t>13/08/2001</t>
  </si>
  <si>
    <t xml:space="preserve">NGUYỄN MẠNH HOÀNG </t>
  </si>
  <si>
    <t>26/09/2002</t>
  </si>
  <si>
    <t xml:space="preserve">CAO ĐÌNH </t>
  </si>
  <si>
    <t>25/10/1991</t>
  </si>
  <si>
    <t>TỨ</t>
  </si>
  <si>
    <t>LÂN</t>
  </si>
  <si>
    <t>18C1-CN Ô10</t>
  </si>
  <si>
    <t>TV</t>
  </si>
  <si>
    <t>MẠNH</t>
  </si>
  <si>
    <t xml:space="preserve">HỒ THỊ </t>
  </si>
  <si>
    <t xml:space="preserve"> KIÊN</t>
  </si>
  <si>
    <t>28/11/2000</t>
  </si>
  <si>
    <t xml:space="preserve">PHAN DUY </t>
  </si>
  <si>
    <t>18C1-CNO17</t>
  </si>
  <si>
    <t xml:space="preserve">ĐINH MINH </t>
  </si>
  <si>
    <t xml:space="preserve">PHẠM THỊ BÉ </t>
  </si>
  <si>
    <t xml:space="preserve"> SƠN</t>
  </si>
  <si>
    <t>18/12/1997</t>
  </si>
  <si>
    <t>25/02/2000</t>
  </si>
  <si>
    <t xml:space="preserve">LÊ NHẬT </t>
  </si>
  <si>
    <t xml:space="preserve">LÊ QUỐC </t>
  </si>
  <si>
    <t xml:space="preserve">ĐỖ HUỲNH MINH </t>
  </si>
  <si>
    <t>25/10/2000</t>
  </si>
  <si>
    <t>13/09/2001</t>
  </si>
  <si>
    <t>THUÂN</t>
  </si>
  <si>
    <t>18C1-CNO16</t>
  </si>
  <si>
    <t>21/01/1995</t>
  </si>
  <si>
    <t>19C2-CCK1</t>
  </si>
  <si>
    <t xml:space="preserve">HUỲNH NGUYỄN </t>
  </si>
  <si>
    <t>30/05/1999</t>
  </si>
  <si>
    <t>19C-ĐCN3</t>
  </si>
  <si>
    <t>16/05/2002</t>
  </si>
  <si>
    <t>17T4-QTD1</t>
  </si>
  <si>
    <t>14/10/2000</t>
  </si>
  <si>
    <t>18C1-CNO2</t>
  </si>
  <si>
    <t>19C1-KTD1</t>
  </si>
  <si>
    <t xml:space="preserve">ĐÌNH </t>
  </si>
  <si>
    <t>18C1-LTH1</t>
  </si>
  <si>
    <t xml:space="preserve">PHÚ THỊ NGỌC </t>
  </si>
  <si>
    <t>19C2-KTD1</t>
  </si>
  <si>
    <t>14/10/1993</t>
  </si>
  <si>
    <t>HÀ NHẬT</t>
  </si>
  <si>
    <t xml:space="preserve">MAI XUÂN </t>
  </si>
  <si>
    <t>23/09/2001</t>
  </si>
  <si>
    <t>19C1-CNO8</t>
  </si>
  <si>
    <t>13/09/200</t>
  </si>
  <si>
    <t>14/03/1996</t>
  </si>
  <si>
    <t>19C2-CNL1</t>
  </si>
  <si>
    <t xml:space="preserve">TRẦN MŨ </t>
  </si>
  <si>
    <t>TẮC</t>
  </si>
  <si>
    <t>PHÙNG THẢO</t>
  </si>
  <si>
    <t>VI</t>
  </si>
  <si>
    <t>19C1-ĐCN3</t>
  </si>
  <si>
    <t>TỈNH</t>
  </si>
  <si>
    <t>18C1-CM1</t>
  </si>
  <si>
    <t>30/07/1989</t>
  </si>
  <si>
    <t>19C1-CCK1</t>
  </si>
  <si>
    <t xml:space="preserve">RƠ ÔNG HA </t>
  </si>
  <si>
    <t>18C1-CNO15</t>
  </si>
  <si>
    <t xml:space="preserve">CAO QUỐC </t>
  </si>
  <si>
    <t>30/09/2001</t>
  </si>
  <si>
    <t>19C1-CNO10</t>
  </si>
  <si>
    <t>20/08/2000</t>
  </si>
  <si>
    <t xml:space="preserve">LÊ NGUYÊN MỸ </t>
  </si>
  <si>
    <t xml:space="preserve">LÊ ĐĂNG HOÀI </t>
  </si>
  <si>
    <t>TRỊNH TIẾN</t>
  </si>
  <si>
    <t>18C1-CNO13</t>
  </si>
  <si>
    <t xml:space="preserve">ĐINH HOÀI </t>
  </si>
  <si>
    <t xml:space="preserve">CAO TUẤN </t>
  </si>
  <si>
    <t>19C1-LGT1</t>
  </si>
  <si>
    <t>TẠ THỊ THỦY</t>
  </si>
  <si>
    <t xml:space="preserve">TƯ MINH </t>
  </si>
  <si>
    <t>30/05/1984</t>
  </si>
  <si>
    <t>19C2</t>
  </si>
  <si>
    <t>LƠ MU SE</t>
  </si>
  <si>
    <t>15/03/2000</t>
  </si>
  <si>
    <t>18C1-CNO6</t>
  </si>
  <si>
    <t xml:space="preserve">ĐẠT ANH </t>
  </si>
  <si>
    <t>19C1-CKK1</t>
  </si>
  <si>
    <t>30/07/1996</t>
  </si>
  <si>
    <t xml:space="preserve">HUỲNH GIANG </t>
  </si>
  <si>
    <t>24/09/1996</t>
  </si>
  <si>
    <t>NN</t>
  </si>
  <si>
    <t xml:space="preserve">TRẦN LÊ TỊNH </t>
  </si>
  <si>
    <t>19T4-VSL1</t>
  </si>
  <si>
    <t xml:space="preserve">LÊ TÁN </t>
  </si>
  <si>
    <t xml:space="preserve">VŨ NGỌC </t>
  </si>
  <si>
    <t>17/08/1999</t>
  </si>
  <si>
    <t>19C1-TĐH1</t>
  </si>
  <si>
    <t>18C1-CMNO8</t>
  </si>
  <si>
    <t>19C1-CNO15</t>
  </si>
  <si>
    <t xml:space="preserve">LỘ PHÚ TẤN </t>
  </si>
  <si>
    <t>18T4-TKW1</t>
  </si>
  <si>
    <t>18T4-TKĐ2</t>
  </si>
  <si>
    <t>NGUYỄN MINH</t>
  </si>
  <si>
    <t>19C1-DĐT1</t>
  </si>
  <si>
    <t>18C1-CNO3</t>
  </si>
  <si>
    <t>18C-CĐT1</t>
  </si>
  <si>
    <t>TRẦN ĐÌNH NAM</t>
  </si>
  <si>
    <t>A</t>
  </si>
  <si>
    <t>18C1-DĐT2</t>
  </si>
  <si>
    <t>20/02/1999</t>
  </si>
  <si>
    <t>18C1-TĐH</t>
  </si>
  <si>
    <t>17T4-LĐL1</t>
  </si>
  <si>
    <t>HOÀNG TƯỜNG</t>
  </si>
  <si>
    <t xml:space="preserve">NGUYỄN NGỌC  </t>
  </si>
  <si>
    <t>18C1-CNO11</t>
  </si>
  <si>
    <t xml:space="preserve">TÔ THỊ KIỀU </t>
  </si>
  <si>
    <t xml:space="preserve">NGUYỄN HUẤN </t>
  </si>
  <si>
    <t>27/03/2000</t>
  </si>
  <si>
    <t xml:space="preserve">PHẠM BÌNH </t>
  </si>
  <si>
    <t>18C1-TMD1</t>
  </si>
  <si>
    <t>31/03/1978</t>
  </si>
  <si>
    <t>19C1-KXD1</t>
  </si>
  <si>
    <t>18C1-ĐT2</t>
  </si>
  <si>
    <t xml:space="preserve">HỒ ĐONG </t>
  </si>
  <si>
    <t>18C-CCK2</t>
  </si>
  <si>
    <t>18/08/2003</t>
  </si>
  <si>
    <t>18T4-ĐDT1</t>
  </si>
  <si>
    <t xml:space="preserve">NGUYỄN HỒ THANH </t>
  </si>
  <si>
    <t>MAI QUÝ</t>
  </si>
  <si>
    <t>24/04/1996</t>
  </si>
  <si>
    <t xml:space="preserve">PHẠM NGUYỄN MINH </t>
  </si>
  <si>
    <t xml:space="preserve">NGUYỄN PHÚ </t>
  </si>
  <si>
    <t>19C2-QTM1</t>
  </si>
  <si>
    <t>19C1-CTM2</t>
  </si>
  <si>
    <t>19C1-CĐT1</t>
  </si>
  <si>
    <t xml:space="preserve">TRẦN TRƯƠNG THIÊN </t>
  </si>
  <si>
    <t xml:space="preserve">NGUYỄN THỊ YÊN </t>
  </si>
  <si>
    <t>29/11/2002</t>
  </si>
  <si>
    <t xml:space="preserve">QUẢNG ĐẠI </t>
  </si>
  <si>
    <t>THOẢNG</t>
  </si>
  <si>
    <t>24/11/1999</t>
  </si>
  <si>
    <t xml:space="preserve">CAO MINH </t>
  </si>
  <si>
    <t>18C1-DDT3</t>
  </si>
  <si>
    <t xml:space="preserve">NGUYỄN ĐẮC </t>
  </si>
  <si>
    <t>19C2-DDT2</t>
  </si>
  <si>
    <t>18C1-DDT1</t>
  </si>
  <si>
    <t xml:space="preserve">NGUYỄN THỊ LAN </t>
  </si>
  <si>
    <t>TUYÊN</t>
  </si>
  <si>
    <t>31/08/1999</t>
  </si>
  <si>
    <t xml:space="preserve">VŨ THÀNH </t>
  </si>
  <si>
    <t>NGUYỄN THANH THÚY</t>
  </si>
  <si>
    <t>18C1-DCN1</t>
  </si>
  <si>
    <t>VÕ THANH</t>
  </si>
  <si>
    <t xml:space="preserve"> VĨ</t>
  </si>
  <si>
    <t>18C1-QQTD1</t>
  </si>
  <si>
    <t xml:space="preserve">LÊ THỊ BÍCH </t>
  </si>
  <si>
    <t xml:space="preserve">TRẦN LE </t>
  </si>
  <si>
    <t>18C1-DDT2</t>
  </si>
  <si>
    <t xml:space="preserve">BÙI ĐÌNH </t>
  </si>
  <si>
    <t>18/08/1997</t>
  </si>
  <si>
    <t xml:space="preserve"> TIỀN</t>
  </si>
  <si>
    <t>29/01/2000</t>
  </si>
  <si>
    <t xml:space="preserve">LIÊNG HÓT HA </t>
  </si>
  <si>
    <t xml:space="preserve">TCHEN THỊ ANH </t>
  </si>
  <si>
    <t xml:space="preserve">THƯ    </t>
  </si>
  <si>
    <t>15/02/2002</t>
  </si>
  <si>
    <t>19T4-KTD1</t>
  </si>
  <si>
    <t>TRẦN CÁT</t>
  </si>
  <si>
    <t xml:space="preserve"> TƯỜNG</t>
  </si>
  <si>
    <t>15/04/2001</t>
  </si>
  <si>
    <t>19C1-CNO2</t>
  </si>
  <si>
    <t xml:space="preserve">NGÔ QUANG </t>
  </si>
  <si>
    <t>HUẤN</t>
  </si>
  <si>
    <t>NGUYỄN TRÍ</t>
  </si>
  <si>
    <t xml:space="preserve"> ĐẠI</t>
  </si>
  <si>
    <t>18C1-CNO14</t>
  </si>
  <si>
    <t xml:space="preserve"> TÙNG</t>
  </si>
  <si>
    <t>PHẠM THỊ</t>
  </si>
  <si>
    <t>19T4-CMT2</t>
  </si>
  <si>
    <t>19C2-ĐCN1</t>
  </si>
  <si>
    <t>18C1-CNO9</t>
  </si>
  <si>
    <t>18T4-ĐCN1</t>
  </si>
  <si>
    <t>25/03/1999</t>
  </si>
  <si>
    <t xml:space="preserve">NGUYỄN TẤN HOÀNG </t>
  </si>
  <si>
    <t xml:space="preserve">TRIỆU YẾN </t>
  </si>
  <si>
    <t xml:space="preserve">ĐĂNG MAI </t>
  </si>
  <si>
    <t>18C1-CNOO7</t>
  </si>
  <si>
    <t xml:space="preserve">TRẦN TRƯƠNG ĐỨC </t>
  </si>
  <si>
    <t>25/06/2000</t>
  </si>
  <si>
    <t xml:space="preserve">ĐỖ NHĨ </t>
  </si>
  <si>
    <t>22/10/2000</t>
  </si>
  <si>
    <t xml:space="preserve">VO MINH </t>
  </si>
  <si>
    <t>18C1-CNO12</t>
  </si>
  <si>
    <t xml:space="preserve">NGUYỄN ĐON THẢO </t>
  </si>
  <si>
    <t>24/7/1995</t>
  </si>
  <si>
    <t>18T4-CNO1</t>
  </si>
  <si>
    <t>1974</t>
  </si>
  <si>
    <t>17/05/1995</t>
  </si>
  <si>
    <t xml:space="preserve">TRẦN TRUNG </t>
  </si>
  <si>
    <t xml:space="preserve">K' </t>
  </si>
  <si>
    <t>VÍT</t>
  </si>
  <si>
    <t xml:space="preserve">PHẠM TRUNG </t>
  </si>
  <si>
    <t>19C1-NNA1</t>
  </si>
  <si>
    <t>19C1-QTM1</t>
  </si>
  <si>
    <t>17/08/1998</t>
  </si>
  <si>
    <t>19C1-CNO13</t>
  </si>
  <si>
    <t>TRẦN THỊ ÁNH</t>
  </si>
  <si>
    <t xml:space="preserve"> TRÚC</t>
  </si>
  <si>
    <t xml:space="preserve">NGUYỄN BÌNH </t>
  </si>
  <si>
    <t>19C-KTĐ1</t>
  </si>
  <si>
    <t>17T4-ĐCN2</t>
  </si>
  <si>
    <t xml:space="preserve">NGUYỄN DƯƠNG </t>
  </si>
  <si>
    <t>19C1-ANM1</t>
  </si>
  <si>
    <t xml:space="preserve">NGUYỄN ĐÀO MINH </t>
  </si>
  <si>
    <t xml:space="preserve">HOÀNG TIẾN </t>
  </si>
  <si>
    <t xml:space="preserve">NGUYỄN NHÂN </t>
  </si>
  <si>
    <t>18T4-CNO3</t>
  </si>
  <si>
    <t xml:space="preserve"> DUY</t>
  </si>
  <si>
    <t>14/08/2001</t>
  </si>
  <si>
    <t>19C1-ĐCN1</t>
  </si>
  <si>
    <t>HUỲNH LÂM</t>
  </si>
  <si>
    <t>18C1-CNO4</t>
  </si>
  <si>
    <t xml:space="preserve">PHAN HOÀNG </t>
  </si>
  <si>
    <t>TRẦN THỊ THÚY</t>
  </si>
  <si>
    <t>26/09/1992</t>
  </si>
  <si>
    <t>18C1-QTD2</t>
  </si>
  <si>
    <t>MAI VĂN</t>
  </si>
  <si>
    <t xml:space="preserve"> NGỌC</t>
  </si>
  <si>
    <t>18C1-CNO7</t>
  </si>
  <si>
    <t xml:space="preserve">ĐẶNG HUY </t>
  </si>
  <si>
    <t>20/07/1983</t>
  </si>
  <si>
    <t>19C2-CNO1</t>
  </si>
  <si>
    <t xml:space="preserve">HOÀNG BÁ </t>
  </si>
  <si>
    <t>29/12/1998</t>
  </si>
  <si>
    <t>19C1-QTD2</t>
  </si>
  <si>
    <t xml:space="preserve">LÊ LONG MINH </t>
  </si>
  <si>
    <t>ĐỊNH</t>
  </si>
  <si>
    <t>17/02/2000</t>
  </si>
  <si>
    <t>19T4-ANM1</t>
  </si>
  <si>
    <t xml:space="preserve">TINH HOÀNG VĨNH </t>
  </si>
  <si>
    <t xml:space="preserve">TRỊNH QUANG </t>
  </si>
  <si>
    <t xml:space="preserve"> KIỆT</t>
  </si>
  <si>
    <t>28/10/2001</t>
  </si>
  <si>
    <t>13/4/1999</t>
  </si>
  <si>
    <t>19C1-LTM2</t>
  </si>
  <si>
    <t xml:space="preserve">ĐẶNG VĂN HỮU </t>
  </si>
  <si>
    <t>28/09/2001</t>
  </si>
  <si>
    <t>19C1-CCK6</t>
  </si>
  <si>
    <t>18C1-CNO10</t>
  </si>
  <si>
    <t>21/08/1990</t>
  </si>
  <si>
    <t>19C1-CNO14</t>
  </si>
  <si>
    <t xml:space="preserve">TRƯƠNG LÊ </t>
  </si>
  <si>
    <t>VĂN</t>
  </si>
  <si>
    <t xml:space="preserve">NGUYỄN ĐONG </t>
  </si>
  <si>
    <t xml:space="preserve">CAO </t>
  </si>
  <si>
    <t>19C1-LTM1</t>
  </si>
  <si>
    <t>02/04/2001</t>
  </si>
  <si>
    <t>19C1-CCK2</t>
  </si>
  <si>
    <t>20/03/2001</t>
  </si>
  <si>
    <t>19C1-TĐH2</t>
  </si>
  <si>
    <t xml:space="preserve">PHAN LÊ HOÀNG </t>
  </si>
  <si>
    <t xml:space="preserve">NGUYỄN ĐẶNG PHƯỚC </t>
  </si>
  <si>
    <t>18C1-CNO5</t>
  </si>
  <si>
    <t>29/12/1994</t>
  </si>
  <si>
    <t xml:space="preserve">LÊ NGUYỄN BẢO </t>
  </si>
  <si>
    <t>21/03/2004</t>
  </si>
  <si>
    <t>19T4-KTD2</t>
  </si>
  <si>
    <t xml:space="preserve">TRƯƠNG QUỐC </t>
  </si>
  <si>
    <t>14/12/1998</t>
  </si>
  <si>
    <t xml:space="preserve"> ĐÀI</t>
  </si>
  <si>
    <t>31/05/2000</t>
  </si>
  <si>
    <t xml:space="preserve">LÊ NGUYỄN MINH </t>
  </si>
  <si>
    <t xml:space="preserve">LÊ GIA </t>
  </si>
  <si>
    <t>19C1-LĐL1</t>
  </si>
  <si>
    <t xml:space="preserve">ĐỖ THÀNH </t>
  </si>
  <si>
    <t>19C1-CNO11</t>
  </si>
  <si>
    <t>HUỲNH HOÀNG</t>
  </si>
  <si>
    <t xml:space="preserve">MAI TẤN </t>
  </si>
  <si>
    <t>30/03/2000</t>
  </si>
  <si>
    <t>19C1-CCFK6</t>
  </si>
  <si>
    <t>25/04/2000</t>
  </si>
  <si>
    <t xml:space="preserve">PHẠM NGUYÊN </t>
  </si>
  <si>
    <t>19C1-CCK5</t>
  </si>
  <si>
    <t>MIẾN</t>
  </si>
  <si>
    <t>18C2-'DDT1</t>
  </si>
  <si>
    <t>K'YON MA</t>
  </si>
  <si>
    <t>28/01/2000</t>
  </si>
  <si>
    <t>K' HỮU</t>
  </si>
  <si>
    <t xml:space="preserve">NGUYỄN THỊ BÍCH </t>
  </si>
  <si>
    <t>VÕMINH</t>
  </si>
  <si>
    <t>19C1-KML1</t>
  </si>
  <si>
    <t xml:space="preserve">VÕ NHƯ </t>
  </si>
  <si>
    <t>21/12/2000</t>
  </si>
  <si>
    <t>19C1-CNM1</t>
  </si>
  <si>
    <t xml:space="preserve">NGUYỄN ĐỖ ĐỨC </t>
  </si>
  <si>
    <t>19C1-TKĐ2</t>
  </si>
  <si>
    <t xml:space="preserve">TRIJNG NGỌC </t>
  </si>
  <si>
    <t>18/02/2001</t>
  </si>
  <si>
    <t>19C1-CNO12</t>
  </si>
  <si>
    <t>19C1-CTM1</t>
  </si>
  <si>
    <t xml:space="preserve">LÂM VĨNH </t>
  </si>
  <si>
    <t>08/02/1999</t>
  </si>
  <si>
    <t xml:space="preserve">NGUYỄN BẢO </t>
  </si>
  <si>
    <t>19C1-CNO4</t>
  </si>
  <si>
    <t>19C1-BCN1</t>
  </si>
  <si>
    <t xml:space="preserve">ĐOÀN THỊ HƯƠNG </t>
  </si>
  <si>
    <t>19C1-QTD1</t>
  </si>
  <si>
    <t xml:space="preserve">CAO THANH </t>
  </si>
  <si>
    <t>19C1-CCK3</t>
  </si>
  <si>
    <t xml:space="preserve">TRƯƠNG THANH </t>
  </si>
  <si>
    <t>16/03/2001</t>
  </si>
  <si>
    <t xml:space="preserve">NGUYỄN QUỐC VĂN </t>
  </si>
  <si>
    <t>17/3/2000</t>
  </si>
  <si>
    <t>19C2-ĐĐT1</t>
  </si>
  <si>
    <t xml:space="preserve">LÊ NGUYỄN ĐÌNH </t>
  </si>
  <si>
    <t>13/11/2001</t>
  </si>
  <si>
    <t>19C1-ĐĐT3</t>
  </si>
  <si>
    <t>16/01/2001</t>
  </si>
  <si>
    <t>19C1-VSL2</t>
  </si>
  <si>
    <t xml:space="preserve">NGUYỄN PHƯƠNG </t>
  </si>
  <si>
    <t>25/12/2001</t>
  </si>
  <si>
    <t>TÌM</t>
  </si>
  <si>
    <t xml:space="preserve">LÝ ĐOÀN MINH </t>
  </si>
  <si>
    <t>23/03/2001</t>
  </si>
  <si>
    <t>19C1-CNO5</t>
  </si>
  <si>
    <t xml:space="preserve">NGUYỄN THỊ TỐ </t>
  </si>
  <si>
    <t xml:space="preserve">NGUYỄN LÊ HỒNG </t>
  </si>
  <si>
    <t>30/03/2002</t>
  </si>
  <si>
    <t>19T2-CNO1</t>
  </si>
  <si>
    <t>19/01/2001</t>
  </si>
  <si>
    <t>23/06/2001</t>
  </si>
  <si>
    <t xml:space="preserve">TOU PRONG </t>
  </si>
  <si>
    <t>30/01/2001</t>
  </si>
  <si>
    <t>19C1- CNO2</t>
  </si>
  <si>
    <t xml:space="preserve">HOÀNG TRUNG </t>
  </si>
  <si>
    <t>RẢ</t>
  </si>
  <si>
    <t>20/10/2001</t>
  </si>
  <si>
    <t>19C1-NL1</t>
  </si>
  <si>
    <t xml:space="preserve">NGUYỄN KHẮC </t>
  </si>
  <si>
    <t>15/1/1998</t>
  </si>
  <si>
    <t>19C1-TKW1</t>
  </si>
  <si>
    <t>19C1-CNO6</t>
  </si>
  <si>
    <t xml:space="preserve">ĐOÀN THÀNH </t>
  </si>
  <si>
    <t>23/11/2001</t>
  </si>
  <si>
    <t>NGUYỄN NHỰT</t>
  </si>
  <si>
    <t>29/06/1995</t>
  </si>
  <si>
    <t>TRỌN</t>
  </si>
  <si>
    <t xml:space="preserve">LÊ NGUYÊN </t>
  </si>
  <si>
    <t>18/12/2001</t>
  </si>
  <si>
    <t xml:space="preserve">THỨ </t>
  </si>
  <si>
    <t xml:space="preserve">PHẠM TIẾN </t>
  </si>
  <si>
    <t>04/05/2001</t>
  </si>
  <si>
    <t>19T2-CĐT1</t>
  </si>
  <si>
    <t>14/09/2001</t>
  </si>
  <si>
    <t>19T4-THU1</t>
  </si>
  <si>
    <t xml:space="preserve">PHẠM PHÚ HỒNG </t>
  </si>
  <si>
    <t xml:space="preserve">LÊ TƯỜNG </t>
  </si>
  <si>
    <t>18/05/2001</t>
  </si>
  <si>
    <t>19C1-TKĐ1</t>
  </si>
  <si>
    <t xml:space="preserve">ĐẶNG ĐÌNH </t>
  </si>
  <si>
    <t xml:space="preserve">DƯƠNG HIỀN </t>
  </si>
  <si>
    <t>19C1-THU1</t>
  </si>
  <si>
    <t xml:space="preserve">NGUYỄN PHẠM HỮU </t>
  </si>
  <si>
    <t>ĐƯỢC</t>
  </si>
  <si>
    <t>01/01/2001</t>
  </si>
  <si>
    <t>02/12/1999</t>
  </si>
  <si>
    <t>ĐOÀN VĂN</t>
  </si>
  <si>
    <t>HRAP</t>
  </si>
  <si>
    <t xml:space="preserve">NÔNG TIẾN </t>
  </si>
  <si>
    <t xml:space="preserve">NGUYỄN HÀ </t>
  </si>
  <si>
    <t>ĐÍNH</t>
  </si>
  <si>
    <t>23/01/2001</t>
  </si>
  <si>
    <t xml:space="preserve">LÝ </t>
  </si>
  <si>
    <t xml:space="preserve">NGUYỄN PHONG </t>
  </si>
  <si>
    <t>DINH</t>
  </si>
  <si>
    <t xml:space="preserve">VÕ THỊ LỆ </t>
  </si>
  <si>
    <t xml:space="preserve">THU </t>
  </si>
  <si>
    <t>17/04/2000</t>
  </si>
  <si>
    <t xml:space="preserve">LÊ CỘNG </t>
  </si>
  <si>
    <t>17/12/2001</t>
  </si>
  <si>
    <t xml:space="preserve">NGÔ ĐỨC </t>
  </si>
  <si>
    <t>30/05/2000</t>
  </si>
  <si>
    <t xml:space="preserve">ĐÕ THỊ THÚY </t>
  </si>
  <si>
    <t xml:space="preserve">TRẦN NGUYỄN HỮU </t>
  </si>
  <si>
    <t>26/09/2001</t>
  </si>
  <si>
    <t>19T4-'DDT1</t>
  </si>
  <si>
    <t xml:space="preserve">VÕ HỒNG </t>
  </si>
  <si>
    <t>19C1-VSL1</t>
  </si>
  <si>
    <t>06/06/2011</t>
  </si>
  <si>
    <t xml:space="preserve">ÔNG QUỐC </t>
  </si>
  <si>
    <t>09/11/2001</t>
  </si>
  <si>
    <t>19C1-DDT3</t>
  </si>
  <si>
    <t xml:space="preserve">NGUYỄN NGỌC HOÀNG </t>
  </si>
  <si>
    <t>TRỰC</t>
  </si>
  <si>
    <t>19T2-CCK1</t>
  </si>
  <si>
    <t xml:space="preserve">TRẦM NHẬT </t>
  </si>
  <si>
    <t>25/11/2001</t>
  </si>
  <si>
    <t xml:space="preserve">TRẦN THI THANH </t>
  </si>
  <si>
    <t>17/06/2001</t>
  </si>
  <si>
    <t>19T2-CN Ô1</t>
  </si>
  <si>
    <t>19C1-CKM1</t>
  </si>
  <si>
    <t>19T4-VSL2</t>
  </si>
  <si>
    <t xml:space="preserve">ĐẶNG NGOC </t>
  </si>
  <si>
    <t xml:space="preserve">NGUYỄN SONG </t>
  </si>
  <si>
    <t xml:space="preserve">QUÁCH VĨNH </t>
  </si>
  <si>
    <t>GIÀU</t>
  </si>
  <si>
    <t>28/10/1998</t>
  </si>
  <si>
    <t xml:space="preserve">HUỲNH HÒA </t>
  </si>
  <si>
    <t xml:space="preserve">ĐINH TUẤN </t>
  </si>
  <si>
    <t xml:space="preserve">LÊ TRỌNG </t>
  </si>
  <si>
    <t>14/12/2000</t>
  </si>
  <si>
    <t>28/02/2001</t>
  </si>
  <si>
    <t>07/07/2001</t>
  </si>
  <si>
    <t>19C1-DDT2</t>
  </si>
  <si>
    <t xml:space="preserve">LÝ TRỌNG </t>
  </si>
  <si>
    <t>17/07/2001</t>
  </si>
  <si>
    <t>19C1-CN Ô13</t>
  </si>
  <si>
    <t xml:space="preserve">HUỲNH KIM </t>
  </si>
  <si>
    <t>19C1-CN Ô12</t>
  </si>
  <si>
    <t>VIÊN VỊNH</t>
  </si>
  <si>
    <t>THÂM</t>
  </si>
  <si>
    <t>16/04/1999</t>
  </si>
  <si>
    <t xml:space="preserve">CAO CHẤN </t>
  </si>
  <si>
    <t>HẠN THẺ 31/01/2020</t>
  </si>
  <si>
    <t xml:space="preserve">BÙI THỊ KIM </t>
  </si>
  <si>
    <t>19C2-CNM1</t>
  </si>
  <si>
    <t xml:space="preserve">VÕ CHÍ </t>
  </si>
  <si>
    <t>31/10/2001</t>
  </si>
  <si>
    <t>19C1-CNL1</t>
  </si>
  <si>
    <t xml:space="preserve">ĐẶNG TẤN </t>
  </si>
  <si>
    <t xml:space="preserve">NGUYỄN LÊ QUANG </t>
  </si>
  <si>
    <t>14/10/2004</t>
  </si>
  <si>
    <t>19T4-CN Ô3</t>
  </si>
  <si>
    <t xml:space="preserve"> TÀI</t>
  </si>
  <si>
    <t xml:space="preserve">DƯƠNG TÁN </t>
  </si>
  <si>
    <t>19C1-CN O9</t>
  </si>
  <si>
    <t xml:space="preserve"> HẬU</t>
  </si>
  <si>
    <t>NGUYỄN PHAN KHÁNH</t>
  </si>
  <si>
    <t>20/09/1999</t>
  </si>
  <si>
    <t>19C1-CMT1</t>
  </si>
  <si>
    <t>18T2-CN Ô1</t>
  </si>
  <si>
    <t>BÙI VĂN</t>
  </si>
  <si>
    <t xml:space="preserve"> THÌN</t>
  </si>
  <si>
    <t>TRẦN HỮU DUY</t>
  </si>
  <si>
    <t>29/11/1999</t>
  </si>
  <si>
    <t>19T4-NNA2</t>
  </si>
  <si>
    <t xml:space="preserve">HỒ ANH </t>
  </si>
  <si>
    <t>19C1-CN Ô9</t>
  </si>
  <si>
    <t>20/04/2001</t>
  </si>
  <si>
    <t>19C1-CN Ô7</t>
  </si>
  <si>
    <t>19C1-CN Ô8</t>
  </si>
  <si>
    <t>QUÍ</t>
  </si>
  <si>
    <t xml:space="preserve">TRẦN VŨ </t>
  </si>
  <si>
    <t xml:space="preserve">NGUYỄN HOÀNG BẢO </t>
  </si>
  <si>
    <t>20/08/2004</t>
  </si>
  <si>
    <t>27/01/2001</t>
  </si>
  <si>
    <t>19C1-CNOO4</t>
  </si>
  <si>
    <t>19/04/2001</t>
  </si>
  <si>
    <t xml:space="preserve">MAI LÊ TRÀ </t>
  </si>
  <si>
    <t xml:space="preserve">TRẦN THỊ Y </t>
  </si>
  <si>
    <t>13/10/2001</t>
  </si>
  <si>
    <t>19C1- CNM1</t>
  </si>
  <si>
    <t>19T2-CTD1</t>
  </si>
  <si>
    <t>19C1-CN Ô4</t>
  </si>
  <si>
    <t>15/06/2001</t>
  </si>
  <si>
    <t xml:space="preserve">TRƯƠNG VĨNH </t>
  </si>
  <si>
    <t>29/10/2001</t>
  </si>
  <si>
    <t>19C1-Đ ĐT2</t>
  </si>
  <si>
    <t xml:space="preserve">PHAN HOÀNG BẢO </t>
  </si>
  <si>
    <t>21/09/2001</t>
  </si>
  <si>
    <t xml:space="preserve">LÊ </t>
  </si>
  <si>
    <t>19/11/2004</t>
  </si>
  <si>
    <t>19T4-CCK1</t>
  </si>
  <si>
    <t xml:space="preserve">TRẦN PHI </t>
  </si>
  <si>
    <t>18/01/1998</t>
  </si>
  <si>
    <t>19T4-CN Ô5</t>
  </si>
  <si>
    <t>24/12/2000</t>
  </si>
  <si>
    <t xml:space="preserve">VÕ THỊ THANH </t>
  </si>
  <si>
    <t>31/01/2001</t>
  </si>
  <si>
    <t>26/01/2001</t>
  </si>
  <si>
    <t xml:space="preserve">TRƯƠNG CÔNG </t>
  </si>
  <si>
    <t xml:space="preserve">NÔNG DUY </t>
  </si>
  <si>
    <t>19C1-CN Ô3</t>
  </si>
  <si>
    <t xml:space="preserve">PHẠM TRẦN HOÀNG </t>
  </si>
  <si>
    <t>OANH</t>
  </si>
  <si>
    <t>20/05/2004</t>
  </si>
  <si>
    <t>19T4-QTD1</t>
  </si>
  <si>
    <t xml:space="preserve">NGUYỄN HÀ HOÀI </t>
  </si>
  <si>
    <t>17/06/2003</t>
  </si>
  <si>
    <t>19T4-LĐL1</t>
  </si>
  <si>
    <t xml:space="preserve">TRẦN NAM </t>
  </si>
  <si>
    <t>19/09/1997</t>
  </si>
  <si>
    <t xml:space="preserve">TỐNG HẢI </t>
  </si>
  <si>
    <t xml:space="preserve">DIN </t>
  </si>
  <si>
    <t xml:space="preserve">TRẦN NGỌC MINH </t>
  </si>
  <si>
    <t>20/05/2002</t>
  </si>
  <si>
    <t>19T4-CNM1</t>
  </si>
  <si>
    <t>19T4-LTM1</t>
  </si>
  <si>
    <t>LÊ HỮU</t>
  </si>
  <si>
    <t>18C1-BCN</t>
  </si>
  <si>
    <t xml:space="preserve">ĐÀO DUY </t>
  </si>
  <si>
    <t>19C1-CN Ô1</t>
  </si>
  <si>
    <t xml:space="preserve">TĂNG HỮU </t>
  </si>
  <si>
    <t xml:space="preserve">VŨ TIẾN </t>
  </si>
  <si>
    <t>2004</t>
  </si>
  <si>
    <t>16/08/2000</t>
  </si>
  <si>
    <t>19T4-CN Ô2</t>
  </si>
  <si>
    <t xml:space="preserve">PHAN HỒ PHÚC </t>
  </si>
  <si>
    <t>25/04/2004</t>
  </si>
  <si>
    <t>17/09/2000</t>
  </si>
  <si>
    <t>23/12/2003</t>
  </si>
  <si>
    <t xml:space="preserve">NGUYỄN VŨ DUY </t>
  </si>
  <si>
    <t>DAI ICH</t>
  </si>
  <si>
    <t>22/03/1994</t>
  </si>
  <si>
    <t>AAA</t>
  </si>
  <si>
    <t xml:space="preserve">NGÔ CÔNG HOÀNG </t>
  </si>
  <si>
    <t xml:space="preserve">TẠ ĐỖ QUỐC </t>
  </si>
  <si>
    <t>26/11/2004</t>
  </si>
  <si>
    <t>19T4-CN Ô1</t>
  </si>
  <si>
    <t xml:space="preserve">PHÙNG ĐỨC </t>
  </si>
  <si>
    <t>17/10/2001</t>
  </si>
  <si>
    <t>19T4-KML2</t>
  </si>
  <si>
    <t xml:space="preserve"> LUẬN</t>
  </si>
  <si>
    <t>13/09/2004</t>
  </si>
  <si>
    <t>DAI CHI</t>
  </si>
  <si>
    <t xml:space="preserve">VŨ NGUYỄN HẢI </t>
  </si>
  <si>
    <t>19T4-Đ ĐT1</t>
  </si>
  <si>
    <t xml:space="preserve">NGUYỄN MINH BẢO </t>
  </si>
  <si>
    <t>19T4-TKD1</t>
  </si>
  <si>
    <t xml:space="preserve">NGUYỄN PHAN TRUNG </t>
  </si>
  <si>
    <t>19T4-KXD1</t>
  </si>
  <si>
    <t xml:space="preserve">BẢO QUÍ </t>
  </si>
  <si>
    <t>24/05/2004</t>
  </si>
  <si>
    <t>19T4-MNV1</t>
  </si>
  <si>
    <t xml:space="preserve">PHẠM SANG QUỐC </t>
  </si>
  <si>
    <t>29/12/2000</t>
  </si>
  <si>
    <t>28/12/2000</t>
  </si>
  <si>
    <t xml:space="preserve"> LƯƠNG</t>
  </si>
  <si>
    <t>17T4-CCK1</t>
  </si>
  <si>
    <t xml:space="preserve">NGUYỄN TRẦN HỮU </t>
  </si>
  <si>
    <t>17/02/2001</t>
  </si>
  <si>
    <t>19C1-KML2</t>
  </si>
  <si>
    <t xml:space="preserve">PHẠM NGUYỄN QUỐC </t>
  </si>
  <si>
    <t xml:space="preserve">TRANG VĂN </t>
  </si>
  <si>
    <t>THẠCH</t>
  </si>
  <si>
    <t>19C1-CN Ô11</t>
  </si>
  <si>
    <t>19T2-ĐCN1</t>
  </si>
  <si>
    <t xml:space="preserve">TÔN THẤT </t>
  </si>
  <si>
    <t xml:space="preserve">TRẦN MỸ PHÚ </t>
  </si>
  <si>
    <t xml:space="preserve">BÙI HỮU </t>
  </si>
  <si>
    <t xml:space="preserve">PHẠM HỒ HOÀNG </t>
  </si>
  <si>
    <t>17/07/2000</t>
  </si>
  <si>
    <t>29/06/2000</t>
  </si>
  <si>
    <t>19T2-KXD1</t>
  </si>
  <si>
    <t>27/06/2001</t>
  </si>
  <si>
    <t>16/08/2001</t>
  </si>
  <si>
    <t xml:space="preserve">LÊ PHẠM QUỐC </t>
  </si>
  <si>
    <t xml:space="preserve">HOÀNG THIỆN </t>
  </si>
  <si>
    <t>ĐÀM VĂN</t>
  </si>
  <si>
    <t xml:space="preserve">PHAN LẠC ĐĂNG </t>
  </si>
  <si>
    <t>18/03/1996</t>
  </si>
  <si>
    <t xml:space="preserve">NHŨ ĐÌNH </t>
  </si>
  <si>
    <t xml:space="preserve">NGUYỄN PHẠM THIÊN </t>
  </si>
  <si>
    <t xml:space="preserve"> HẢI</t>
  </si>
  <si>
    <t>NHẤT</t>
  </si>
  <si>
    <t>15/11/1999</t>
  </si>
  <si>
    <t xml:space="preserve">LÙNG THỊ </t>
  </si>
  <si>
    <t>22/12/2001</t>
  </si>
  <si>
    <t>TRẦN NGUYỄN TÂM</t>
  </si>
  <si>
    <t xml:space="preserve"> NHƯ</t>
  </si>
  <si>
    <t xml:space="preserve">HOÀNG </t>
  </si>
  <si>
    <t>19C1-CN Ô2</t>
  </si>
  <si>
    <t xml:space="preserve">LIÊU </t>
  </si>
  <si>
    <t xml:space="preserve">QUAN </t>
  </si>
  <si>
    <t>19C1-CCK4</t>
  </si>
  <si>
    <t>25/01/2001</t>
  </si>
  <si>
    <t>19C1-CN Ô10</t>
  </si>
  <si>
    <t>26/02/1999</t>
  </si>
  <si>
    <t xml:space="preserve">NGÔ HOANG </t>
  </si>
  <si>
    <t>30/05/2001</t>
  </si>
  <si>
    <t>LAN</t>
  </si>
  <si>
    <t>19C1-MTT1</t>
  </si>
  <si>
    <t>20/09/1996</t>
  </si>
  <si>
    <t>19C1-ĐCN2</t>
  </si>
  <si>
    <t xml:space="preserve">PHAN MẬU </t>
  </si>
  <si>
    <t>19T4-LTM2</t>
  </si>
  <si>
    <t xml:space="preserve">ĐẶNG CHÍ </t>
  </si>
  <si>
    <t>LEL</t>
  </si>
  <si>
    <t>19C1- CN Ô3</t>
  </si>
  <si>
    <t xml:space="preserve">PHẠM VY </t>
  </si>
  <si>
    <t>PHÁP</t>
  </si>
  <si>
    <t xml:space="preserve">CAO BÁ </t>
  </si>
  <si>
    <t>22/04/2001</t>
  </si>
  <si>
    <t xml:space="preserve">LÂM HOÀNG </t>
  </si>
  <si>
    <t>ĐOÀN</t>
  </si>
  <si>
    <t>26/03/2000</t>
  </si>
  <si>
    <t>25/06/2001</t>
  </si>
  <si>
    <t xml:space="preserve">PHAN HỒNG </t>
  </si>
  <si>
    <t>DĨ</t>
  </si>
  <si>
    <t>19T4- TCD1</t>
  </si>
  <si>
    <t xml:space="preserve">NGUYỄN THỊ HÀ </t>
  </si>
  <si>
    <t>24/08/2004</t>
  </si>
  <si>
    <t>TRẢO VĂN</t>
  </si>
  <si>
    <t>20/06/2001</t>
  </si>
  <si>
    <t xml:space="preserve">PHẠM CÔNG </t>
  </si>
  <si>
    <t>17/03/2001</t>
  </si>
  <si>
    <t xml:space="preserve">TRẦN SƠN </t>
  </si>
  <si>
    <t>20/05/2001</t>
  </si>
  <si>
    <t>19C1- CN Ô9</t>
  </si>
  <si>
    <t xml:space="preserve">PHẠM KIM </t>
  </si>
  <si>
    <t>18/04/2001</t>
  </si>
  <si>
    <t>19T4-KML1</t>
  </si>
  <si>
    <t xml:space="preserve">NGUYỄN VIỆT </t>
  </si>
  <si>
    <t xml:space="preserve"> THANH</t>
  </si>
  <si>
    <t>19T4-CN Ô7</t>
  </si>
  <si>
    <t xml:space="preserve"> CHIẾN</t>
  </si>
  <si>
    <t>21/02/2000</t>
  </si>
  <si>
    <t xml:space="preserve">ĐÀO THỊNH </t>
  </si>
  <si>
    <t>19/10/2003</t>
  </si>
  <si>
    <t>19T4-TKĐ1</t>
  </si>
  <si>
    <t>19T4-CKC1</t>
  </si>
  <si>
    <t>LÊ QUÝ</t>
  </si>
  <si>
    <t xml:space="preserve"> ĐÔN</t>
  </si>
  <si>
    <t>20/04/1994</t>
  </si>
  <si>
    <t>19C1-TMĐ1</t>
  </si>
  <si>
    <t xml:space="preserve"> NHUẬN</t>
  </si>
  <si>
    <t>23/12/2004</t>
  </si>
  <si>
    <t>14/08/2003</t>
  </si>
  <si>
    <t xml:space="preserve">VÂN THỊ QUỲNH </t>
  </si>
  <si>
    <t xml:space="preserve">TRƯƠNG MINH </t>
  </si>
  <si>
    <t>TIÉN</t>
  </si>
  <si>
    <t>TÍNH</t>
  </si>
  <si>
    <t>18C1- ĐCN4</t>
  </si>
  <si>
    <t xml:space="preserve">TỪ CHÍ </t>
  </si>
  <si>
    <t>16/06/2004</t>
  </si>
  <si>
    <t>19T4-NNA1</t>
  </si>
  <si>
    <t xml:space="preserve">BÙI NGỌC ĐẠI </t>
  </si>
  <si>
    <t>27/01/2004</t>
  </si>
  <si>
    <t>19T4-CMN Ô2</t>
  </si>
  <si>
    <t xml:space="preserve">ĐOÀN MINH </t>
  </si>
  <si>
    <t>15/02/2004</t>
  </si>
  <si>
    <t xml:space="preserve">HỒNG THIÊN </t>
  </si>
  <si>
    <t>15/03/2004</t>
  </si>
  <si>
    <t xml:space="preserve">NGUYỄN THÁI TRUNG </t>
  </si>
  <si>
    <t>16/01/2000</t>
  </si>
  <si>
    <t xml:space="preserve">ĐẶNG ANH </t>
  </si>
  <si>
    <t>14/05/1992</t>
  </si>
  <si>
    <t xml:space="preserve">ĐẶNG LÊ MINH </t>
  </si>
  <si>
    <t>24/12/2002</t>
  </si>
  <si>
    <t xml:space="preserve">LÊ THỊ </t>
  </si>
  <si>
    <t>14/06/2004</t>
  </si>
  <si>
    <t>TRẦN GIA</t>
  </si>
  <si>
    <t xml:space="preserve"> HƯNG</t>
  </si>
  <si>
    <t xml:space="preserve">ĐÔNG ĐÌNH </t>
  </si>
  <si>
    <t xml:space="preserve">PHẠM HOÀNG MAI </t>
  </si>
  <si>
    <t>26/02/2004</t>
  </si>
  <si>
    <t xml:space="preserve">HUỲNH CHÍ </t>
  </si>
  <si>
    <t>15/10/2000</t>
  </si>
  <si>
    <t>24/09/2001</t>
  </si>
  <si>
    <t xml:space="preserve">PHẠM </t>
  </si>
  <si>
    <t>27/04/2000</t>
  </si>
  <si>
    <t xml:space="preserve">VÕ DUY </t>
  </si>
  <si>
    <t>19T2-LTM1</t>
  </si>
  <si>
    <t xml:space="preserve">BÙI THANH </t>
  </si>
  <si>
    <t>21/08/2004</t>
  </si>
  <si>
    <t xml:space="preserve">MAI TRẦN GIA </t>
  </si>
  <si>
    <t>22/07/2001</t>
  </si>
  <si>
    <t>21/02/2001</t>
  </si>
  <si>
    <t>ĐƯC</t>
  </si>
  <si>
    <t>14/03/2001</t>
  </si>
  <si>
    <t>23/02/2000</t>
  </si>
  <si>
    <t>19C1-Đ ĐT1</t>
  </si>
  <si>
    <t xml:space="preserve">CAO HỮU </t>
  </si>
  <si>
    <t>29/04/2001</t>
  </si>
  <si>
    <t>24/01/2001</t>
  </si>
  <si>
    <t>CHẾ</t>
  </si>
  <si>
    <t>19/06/2001</t>
  </si>
  <si>
    <t>19C1- LTM1</t>
  </si>
  <si>
    <t xml:space="preserve">NGUYỄN TRỊNH VĂN </t>
  </si>
  <si>
    <t>19T4-ĐCN1</t>
  </si>
  <si>
    <t>13/11/2002</t>
  </si>
  <si>
    <t>19/03/2001</t>
  </si>
  <si>
    <t>NGUYỄN THỊ KIỀU</t>
  </si>
  <si>
    <t>TRÌNH</t>
  </si>
  <si>
    <t>16/12/2004</t>
  </si>
  <si>
    <t>27/01/1988</t>
  </si>
  <si>
    <t xml:space="preserve">HÀ HOÀN </t>
  </si>
  <si>
    <t>15/11/2001</t>
  </si>
  <si>
    <t>19C1- CN Ô5</t>
  </si>
  <si>
    <t xml:space="preserve">NGUYỄN ĐẶNG AN </t>
  </si>
  <si>
    <t>NINH</t>
  </si>
  <si>
    <t>19/11/2001</t>
  </si>
  <si>
    <t xml:space="preserve">ĐÀO YẾN </t>
  </si>
  <si>
    <t>PHƯỢNG</t>
  </si>
  <si>
    <t>14/04/2001</t>
  </si>
  <si>
    <t>13/10/2002</t>
  </si>
  <si>
    <t>VÕ KHÁNH</t>
  </si>
  <si>
    <t xml:space="preserve">HỒ HẢI </t>
  </si>
  <si>
    <t>QUAN</t>
  </si>
  <si>
    <t xml:space="preserve">ĐINH DUY </t>
  </si>
  <si>
    <t>19C-TKD2</t>
  </si>
  <si>
    <t xml:space="preserve">NGUYỄN TRẦN HOÀNG </t>
  </si>
  <si>
    <t xml:space="preserve">HÀ THỊ BÍCH </t>
  </si>
  <si>
    <t>DIỆP</t>
  </si>
  <si>
    <t>27/05/2001</t>
  </si>
  <si>
    <t>19/07/2001</t>
  </si>
  <si>
    <t>QUI</t>
  </si>
  <si>
    <t xml:space="preserve">PHAN KHÁNH </t>
  </si>
  <si>
    <t>17/11/2000</t>
  </si>
  <si>
    <t xml:space="preserve">HÀ </t>
  </si>
  <si>
    <t>TIÊU</t>
  </si>
  <si>
    <t xml:space="preserve">LƯU QUỐC </t>
  </si>
  <si>
    <t>15/05/2001</t>
  </si>
  <si>
    <t xml:space="preserve">HỒ VÕ </t>
  </si>
  <si>
    <t>28/01/2001</t>
  </si>
  <si>
    <t>19C1-CN Ô5</t>
  </si>
  <si>
    <t xml:space="preserve">LÊ TRƯƠNG QUỐC </t>
  </si>
  <si>
    <t xml:space="preserve">TRANG QUỐC </t>
  </si>
  <si>
    <t>19C1 CN Ô12</t>
  </si>
  <si>
    <t>30/10/2001</t>
  </si>
  <si>
    <t xml:space="preserve">DƯƠNG THANH </t>
  </si>
  <si>
    <t>19T4-CN Ô4</t>
  </si>
  <si>
    <t xml:space="preserve">HỒ TRƯƠNG </t>
  </si>
  <si>
    <t>19C1-Đ ĐT3</t>
  </si>
  <si>
    <t xml:space="preserve">BÙI QUỐC </t>
  </si>
  <si>
    <t>28/03/2001</t>
  </si>
  <si>
    <t>28/04/2001</t>
  </si>
  <si>
    <t xml:space="preserve">TRẦN TẤN </t>
  </si>
  <si>
    <t xml:space="preserve">BÙI TUÁN </t>
  </si>
  <si>
    <t>24/04/2001</t>
  </si>
  <si>
    <t xml:space="preserve">NGUYỄN HÙNG </t>
  </si>
  <si>
    <t>14/10/2001</t>
  </si>
  <si>
    <t xml:space="preserve">LÊ TRẦN DUY </t>
  </si>
  <si>
    <t>19T2-TKW1</t>
  </si>
  <si>
    <t xml:space="preserve">CHÂU KIM </t>
  </si>
  <si>
    <t>18C1-CN O11</t>
  </si>
  <si>
    <t xml:space="preserve"> HIỆP</t>
  </si>
  <si>
    <t>15/12/2001</t>
  </si>
  <si>
    <t xml:space="preserve">VŨ HỒNG </t>
  </si>
  <si>
    <t>28/10/2002</t>
  </si>
  <si>
    <t xml:space="preserve">NGUYỄN HOÀNG THIỆN </t>
  </si>
  <si>
    <t>15/09/2001</t>
  </si>
  <si>
    <t xml:space="preserve">ĐINH HOÀNG GIA </t>
  </si>
  <si>
    <t xml:space="preserve">NGUYỄN VIẾT NGỌC </t>
  </si>
  <si>
    <t>19T4 -TKĐ2</t>
  </si>
  <si>
    <t>NGUYỄN THỊ HOÀNG</t>
  </si>
  <si>
    <t>20/04/2002</t>
  </si>
  <si>
    <t xml:space="preserve">TÔN CHẤN </t>
  </si>
  <si>
    <t>27/09/2003</t>
  </si>
  <si>
    <t>19T4-CMT1</t>
  </si>
  <si>
    <t xml:space="preserve">HỒ THIỆN </t>
  </si>
  <si>
    <t>19T4-TKW1</t>
  </si>
  <si>
    <t xml:space="preserve">NGUYỄN LÊ PHƯƠNG </t>
  </si>
  <si>
    <t>UYÊN</t>
  </si>
  <si>
    <t>DAI CHI LÌE</t>
  </si>
  <si>
    <t xml:space="preserve">ĐINH XUÂN </t>
  </si>
  <si>
    <t>19T4-TLM2</t>
  </si>
  <si>
    <t>23/03/2004</t>
  </si>
  <si>
    <t>27/08/2004</t>
  </si>
  <si>
    <t>14/12/2004</t>
  </si>
  <si>
    <t>PHẠM PHÚ</t>
  </si>
  <si>
    <t>19T2-KML1</t>
  </si>
  <si>
    <t xml:space="preserve">NGUYỄN MẠNH </t>
  </si>
  <si>
    <t>19T4-QTM1</t>
  </si>
  <si>
    <t xml:space="preserve">PHẠM THÀNH </t>
  </si>
  <si>
    <t>19T4-CKL1</t>
  </si>
  <si>
    <t xml:space="preserve">DUY VĂN </t>
  </si>
  <si>
    <t>KÍNH</t>
  </si>
  <si>
    <t>19C1-CKL1</t>
  </si>
  <si>
    <t xml:space="preserve">LÊ HÙNG </t>
  </si>
  <si>
    <t>26/04/2004</t>
  </si>
  <si>
    <t xml:space="preserve">KIM THỊ BÍCH </t>
  </si>
  <si>
    <t xml:space="preserve">TRƯƠNG NGUYỄN BẢO </t>
  </si>
  <si>
    <t>19/09/2004</t>
  </si>
  <si>
    <t xml:space="preserve">LƯƠNG THỊ HỒNG </t>
  </si>
  <si>
    <t>HUỆ</t>
  </si>
  <si>
    <t>27/10/1998</t>
  </si>
  <si>
    <t>19T4-CĐT1</t>
  </si>
  <si>
    <t xml:space="preserve">PHẠM VIẾT </t>
  </si>
  <si>
    <t>25/08/2002</t>
  </si>
  <si>
    <t xml:space="preserve">KHAN </t>
  </si>
  <si>
    <t>24/10/2001</t>
  </si>
  <si>
    <t>24/10/1997</t>
  </si>
  <si>
    <t xml:space="preserve">PHẠM THỊ PHƯƠNG </t>
  </si>
  <si>
    <t>19T4-MTT1</t>
  </si>
  <si>
    <t xml:space="preserve">CAO LONG </t>
  </si>
  <si>
    <t xml:space="preserve">LÊ THỊ ANH </t>
  </si>
  <si>
    <t>2515121162864</t>
  </si>
  <si>
    <t>4797938319413</t>
  </si>
  <si>
    <t>3797935004642</t>
  </si>
  <si>
    <t>2838322553447</t>
  </si>
  <si>
    <t>3797937974965</t>
  </si>
  <si>
    <t>4796020237403</t>
  </si>
  <si>
    <t>NHẮN CUNG CẤP MÃ</t>
  </si>
  <si>
    <t>4757526495286</t>
  </si>
  <si>
    <t>4797931976389</t>
  </si>
  <si>
    <t>3565620445271</t>
  </si>
  <si>
    <t>4797525097095</t>
  </si>
  <si>
    <t>3838322975463</t>
  </si>
  <si>
    <t>4797931315552</t>
  </si>
  <si>
    <t>4797931315551</t>
  </si>
  <si>
    <t>2959521901336</t>
  </si>
  <si>
    <t>4797916186030</t>
  </si>
  <si>
    <t>4515120996753</t>
  </si>
  <si>
    <t>3797936834055</t>
  </si>
  <si>
    <t>2525221034502</t>
  </si>
  <si>
    <t>4797935476938</t>
  </si>
  <si>
    <t>3454520023917</t>
  </si>
  <si>
    <t>4797916540633</t>
  </si>
  <si>
    <t>479672130142</t>
  </si>
  <si>
    <t>4797938669129</t>
  </si>
  <si>
    <t>4979731192389</t>
  </si>
  <si>
    <t>2383824377660</t>
  </si>
  <si>
    <t>2606020334428</t>
  </si>
  <si>
    <t>2898922803588</t>
  </si>
  <si>
    <t>4797937417170</t>
  </si>
  <si>
    <t>4797931082368</t>
  </si>
  <si>
    <t>4797937610398</t>
  </si>
  <si>
    <t>3666622267219</t>
  </si>
  <si>
    <t>2686821824188</t>
  </si>
  <si>
    <t>3525220282276</t>
  </si>
  <si>
    <t>4797936830367</t>
  </si>
  <si>
    <t>2838322984847</t>
  </si>
  <si>
    <t>2838322667924</t>
  </si>
  <si>
    <t>2797938265042</t>
  </si>
  <si>
    <t>4797914000830</t>
  </si>
  <si>
    <t>4797938179758</t>
  </si>
  <si>
    <t>2686821703091</t>
  </si>
  <si>
    <t>3898923656838</t>
  </si>
  <si>
    <t>4797931227939</t>
  </si>
  <si>
    <t>ĐẶNG QUANG</t>
  </si>
  <si>
    <t>2515121070189</t>
  </si>
  <si>
    <t>4797936991653</t>
  </si>
  <si>
    <t>2515120392966</t>
  </si>
  <si>
    <t>2515120939510</t>
  </si>
  <si>
    <t>4979731788600</t>
  </si>
  <si>
    <t>2838321767741</t>
  </si>
  <si>
    <t>2686821688003</t>
  </si>
  <si>
    <t>4959521790691</t>
  </si>
  <si>
    <t>4798023324260</t>
  </si>
  <si>
    <t>2969621810073</t>
  </si>
  <si>
    <t>4797916350092</t>
  </si>
  <si>
    <t>2686821875744</t>
  </si>
  <si>
    <t>2666622850106</t>
  </si>
  <si>
    <t>2676721037109</t>
  </si>
  <si>
    <t>2585820910465</t>
  </si>
  <si>
    <t>2949423136471</t>
  </si>
  <si>
    <t>4797915077765</t>
  </si>
  <si>
    <t>4797916035405</t>
  </si>
  <si>
    <t>3797928627717</t>
  </si>
  <si>
    <t>2949421811107</t>
  </si>
  <si>
    <t>3797936834340</t>
  </si>
  <si>
    <t>2848422026547</t>
  </si>
  <si>
    <t>4484820098208</t>
  </si>
  <si>
    <t>4790129474212</t>
  </si>
  <si>
    <t>2525220446065</t>
  </si>
  <si>
    <t>2525220476114</t>
  </si>
  <si>
    <t>2646421892198</t>
  </si>
  <si>
    <t>4797935271996</t>
  </si>
  <si>
    <t>2838322853761</t>
  </si>
  <si>
    <t>2898923460836</t>
  </si>
  <si>
    <t>2585820876513</t>
  </si>
  <si>
    <t>2898924938950</t>
  </si>
  <si>
    <t>4797935025941</t>
  </si>
  <si>
    <t>3606020375649</t>
  </si>
  <si>
    <t>4797935184435</t>
  </si>
  <si>
    <t>2626221314686</t>
  </si>
  <si>
    <t>3707021463670</t>
  </si>
  <si>
    <t>2585820626546</t>
  </si>
  <si>
    <t>2464621082608</t>
  </si>
  <si>
    <t>2686821883924</t>
  </si>
  <si>
    <t>4606020995811</t>
  </si>
  <si>
    <t>4606020249699</t>
  </si>
  <si>
    <t>4797937658878</t>
  </si>
  <si>
    <t>3797936991024</t>
  </si>
  <si>
    <t>2838322313779</t>
  </si>
  <si>
    <t>4797934924623</t>
  </si>
  <si>
    <t>4797937280304</t>
  </si>
  <si>
    <t>2525220669016</t>
  </si>
  <si>
    <t>2646422308314</t>
  </si>
  <si>
    <t>4808021962871</t>
  </si>
  <si>
    <t>2646423364565</t>
  </si>
  <si>
    <t>2707021635515</t>
  </si>
  <si>
    <t>3797937044719</t>
  </si>
  <si>
    <t>4797931023548</t>
  </si>
  <si>
    <t>2848421686292</t>
  </si>
  <si>
    <t>3797933022694</t>
  </si>
  <si>
    <t>3797938601601</t>
  </si>
  <si>
    <t>4707021645663</t>
  </si>
  <si>
    <t>2515121018768</t>
  </si>
  <si>
    <t>3797936833797</t>
  </si>
  <si>
    <t>4797916384176</t>
  </si>
  <si>
    <t>2606020939243</t>
  </si>
  <si>
    <t>4797935562964</t>
  </si>
  <si>
    <t>4797938123331</t>
  </si>
  <si>
    <t>3464620698275</t>
  </si>
  <si>
    <t>3808022516999</t>
  </si>
  <si>
    <t>3797936853858</t>
  </si>
  <si>
    <t>3797931420869</t>
  </si>
  <si>
    <t>2585820381551</t>
  </si>
  <si>
    <t>2515120993572</t>
  </si>
  <si>
    <t>4797934952212</t>
  </si>
  <si>
    <t>2707021541688</t>
  </si>
  <si>
    <t>2838321899759</t>
  </si>
  <si>
    <t>2707021227732</t>
  </si>
  <si>
    <t>2808022516983</t>
  </si>
  <si>
    <t>2464620576110</t>
  </si>
  <si>
    <t>4797931226297</t>
  </si>
  <si>
    <t>2848422016367</t>
  </si>
  <si>
    <t>2838322646610</t>
  </si>
  <si>
    <t>31515121016101</t>
  </si>
  <si>
    <t>2707021551724</t>
  </si>
  <si>
    <t>3565620475712</t>
  </si>
  <si>
    <t>4797931652323</t>
  </si>
  <si>
    <t>2686822702106</t>
  </si>
  <si>
    <t>4606020992693</t>
  </si>
  <si>
    <t>4798222764646</t>
  </si>
  <si>
    <t>2686821779939</t>
  </si>
  <si>
    <t>4797934236886</t>
  </si>
  <si>
    <t>2848422018744</t>
  </si>
  <si>
    <t>4828222270227</t>
  </si>
  <si>
    <t>3707021840836</t>
  </si>
  <si>
    <t>2515121479099</t>
  </si>
  <si>
    <t>2898923494073</t>
  </si>
  <si>
    <t>3797937745250</t>
  </si>
  <si>
    <t>4790205179452</t>
  </si>
  <si>
    <t>3757524228352</t>
  </si>
  <si>
    <t>4959522017892</t>
  </si>
  <si>
    <t>2515120979671</t>
  </si>
  <si>
    <t>2828223370661</t>
  </si>
  <si>
    <t>4757525028904</t>
  </si>
  <si>
    <t>2848421754322</t>
  </si>
  <si>
    <t>2828223910827</t>
  </si>
  <si>
    <t>2949422130443</t>
  </si>
  <si>
    <t>2949422498291</t>
  </si>
  <si>
    <t>4979731182649</t>
  </si>
  <si>
    <t>4799423020399</t>
  </si>
  <si>
    <t>2949421742661</t>
  </si>
  <si>
    <t>4797937505524</t>
  </si>
  <si>
    <t>3797935211779</t>
  </si>
  <si>
    <t>3797932519301</t>
  </si>
  <si>
    <t>2949422493858</t>
  </si>
  <si>
    <t>3606020321928</t>
  </si>
  <si>
    <t>2838322033829</t>
  </si>
  <si>
    <t>283832264975</t>
  </si>
  <si>
    <t>2666622362597</t>
  </si>
  <si>
    <t>22552520927740</t>
  </si>
  <si>
    <t>4777721392447</t>
  </si>
  <si>
    <t>4979731344553</t>
  </si>
  <si>
    <t>2606021195869</t>
  </si>
  <si>
    <t>37979930877292</t>
  </si>
  <si>
    <t>2424216908543</t>
  </si>
  <si>
    <t>4797931449715</t>
  </si>
  <si>
    <t>2515121033833</t>
  </si>
  <si>
    <t>4797935166745</t>
  </si>
  <si>
    <t>2525220723602</t>
  </si>
  <si>
    <t>4797933963817</t>
  </si>
  <si>
    <t>4797914202837</t>
  </si>
  <si>
    <t>4929222083069</t>
  </si>
  <si>
    <t>2686822473947</t>
  </si>
  <si>
    <t>4797937812734</t>
  </si>
  <si>
    <t>44797930961105</t>
  </si>
  <si>
    <t>2515120981237</t>
  </si>
  <si>
    <t>2515121157489</t>
  </si>
  <si>
    <t>4797930663114</t>
  </si>
  <si>
    <t>2838321513732</t>
  </si>
  <si>
    <t>4799222523028</t>
  </si>
  <si>
    <t>2666623447718</t>
  </si>
  <si>
    <t>2515121085814</t>
  </si>
  <si>
    <t>4797930940817</t>
  </si>
  <si>
    <t>4797936797709</t>
  </si>
  <si>
    <t>4794217520155</t>
  </si>
  <si>
    <t>2515121533913</t>
  </si>
  <si>
    <t>2525220240695</t>
  </si>
  <si>
    <t>4797930964345</t>
  </si>
  <si>
    <t>4797937598320</t>
  </si>
  <si>
    <t>4797938495888</t>
  </si>
  <si>
    <t>2606021483448</t>
  </si>
  <si>
    <t>2969621602389</t>
  </si>
  <si>
    <t>2838322000947</t>
  </si>
  <si>
    <t>4797934312488</t>
  </si>
  <si>
    <t>4797939388101</t>
  </si>
  <si>
    <t>2676721050642</t>
  </si>
  <si>
    <t>4797908128988</t>
  </si>
  <si>
    <t>4797938418805</t>
  </si>
  <si>
    <t>4797931214894</t>
  </si>
  <si>
    <t>2919123498245</t>
  </si>
  <si>
    <t>2606020451335</t>
  </si>
  <si>
    <t>2777721732347</t>
  </si>
  <si>
    <t>4848421163890</t>
  </si>
  <si>
    <t>2585820725763</t>
  </si>
  <si>
    <t>2919123736082</t>
  </si>
  <si>
    <t>3585820387239</t>
  </si>
  <si>
    <t>3666623199352</t>
  </si>
  <si>
    <t>2383821844671</t>
  </si>
  <si>
    <t>4272721089657</t>
  </si>
  <si>
    <t>2515120457914</t>
  </si>
  <si>
    <t>4878722094842</t>
  </si>
  <si>
    <t>4797938094479</t>
  </si>
  <si>
    <t>48989223380703</t>
  </si>
  <si>
    <t>4606021110800</t>
  </si>
  <si>
    <t>2676726596646</t>
  </si>
  <si>
    <t>4868621552850</t>
  </si>
  <si>
    <t>4797931974628</t>
  </si>
  <si>
    <t>2515121176963</t>
  </si>
  <si>
    <t>2585820681357</t>
  </si>
  <si>
    <t>2838322886143</t>
  </si>
  <si>
    <t>2838322886196</t>
  </si>
  <si>
    <t>4797934903318</t>
  </si>
  <si>
    <t>4797935690089</t>
  </si>
  <si>
    <t>2525220906886</t>
  </si>
  <si>
    <t>2838322954177</t>
  </si>
  <si>
    <t>2838321721067</t>
  </si>
  <si>
    <t>3757524673902</t>
  </si>
  <si>
    <t>2828222047560</t>
  </si>
  <si>
    <t>4797916490305</t>
  </si>
  <si>
    <t>4797936890002</t>
  </si>
  <si>
    <t>2848421777837</t>
  </si>
  <si>
    <t>2525220474890</t>
  </si>
  <si>
    <t>3797931947196</t>
  </si>
  <si>
    <t>2525220961285</t>
  </si>
  <si>
    <t>2646423001480</t>
  </si>
  <si>
    <t>4796021393125</t>
  </si>
  <si>
    <t>4808022402857</t>
  </si>
  <si>
    <t>2828221950487</t>
  </si>
  <si>
    <t>449492116979</t>
  </si>
  <si>
    <t>2686822574837</t>
  </si>
  <si>
    <t>2797938588008</t>
  </si>
  <si>
    <t>4797931130281</t>
  </si>
  <si>
    <t>3515120436127</t>
  </si>
  <si>
    <t>2969621743145</t>
  </si>
  <si>
    <t>4797932694282</t>
  </si>
  <si>
    <t>2848422063658</t>
  </si>
  <si>
    <t>2686822888027</t>
  </si>
  <si>
    <t>2686823061138</t>
  </si>
  <si>
    <t>4797937568476</t>
  </si>
  <si>
    <t>4797936825578</t>
  </si>
  <si>
    <t>3797933301052</t>
  </si>
  <si>
    <t>2545420190159</t>
  </si>
  <si>
    <t>3525220261478</t>
  </si>
  <si>
    <t>2606020976241</t>
  </si>
  <si>
    <t>3606020998254</t>
  </si>
  <si>
    <t>2525220752234</t>
  </si>
  <si>
    <t>3797936982688</t>
  </si>
  <si>
    <t>2808021810002</t>
  </si>
  <si>
    <t>2949422145560</t>
  </si>
  <si>
    <t>2808022919277</t>
  </si>
  <si>
    <t>4797934007824</t>
  </si>
  <si>
    <t>3606020938908</t>
  </si>
  <si>
    <t>2838322885477</t>
  </si>
  <si>
    <t>3797930178462</t>
  </si>
  <si>
    <t>4686822421009</t>
  </si>
  <si>
    <t>2565620777097</t>
  </si>
  <si>
    <t>2660900600802</t>
  </si>
  <si>
    <t>2898923480435</t>
  </si>
  <si>
    <t>2828221977285</t>
  </si>
  <si>
    <t>4797931062044</t>
  </si>
  <si>
    <t>2515121165842</t>
  </si>
  <si>
    <t>4606020883414</t>
  </si>
  <si>
    <t>2686821669655</t>
  </si>
  <si>
    <t>3565620630366</t>
  </si>
  <si>
    <t>3686822331573</t>
  </si>
  <si>
    <t>2969622099061</t>
  </si>
  <si>
    <t>3797930282690</t>
  </si>
  <si>
    <t>2838322303125</t>
  </si>
  <si>
    <t>SẬM</t>
  </si>
  <si>
    <t>2838321899665</t>
  </si>
  <si>
    <t>2545420218326</t>
  </si>
  <si>
    <t>2515120908239</t>
  </si>
  <si>
    <t>3848421411004</t>
  </si>
  <si>
    <t>2515120967765</t>
  </si>
  <si>
    <t>4707021774182</t>
  </si>
  <si>
    <t>3686822852852</t>
  </si>
  <si>
    <t>2686822206782</t>
  </si>
  <si>
    <t>2840800203353</t>
  </si>
  <si>
    <t>3646422039219</t>
  </si>
  <si>
    <t>2848421749743</t>
  </si>
  <si>
    <t>2525220262606</t>
  </si>
  <si>
    <t>4797928720980</t>
  </si>
  <si>
    <t>2959521440828</t>
  </si>
  <si>
    <t>4798221979621</t>
  </si>
  <si>
    <t>2838321753806</t>
  </si>
  <si>
    <t>2686821841576</t>
  </si>
  <si>
    <t>4798321324571</t>
  </si>
  <si>
    <t>2848421769050</t>
  </si>
  <si>
    <t>3838321616571</t>
  </si>
  <si>
    <t>2666623453269</t>
  </si>
  <si>
    <t>2919123132523</t>
  </si>
  <si>
    <t>2919123130733</t>
  </si>
  <si>
    <t>2515121004733</t>
  </si>
  <si>
    <t>2676720994607</t>
  </si>
  <si>
    <t>4797526633681</t>
  </si>
  <si>
    <t>2838322837840</t>
  </si>
  <si>
    <t>4707021791302</t>
  </si>
  <si>
    <t>4606020541560</t>
  </si>
  <si>
    <t>4828222497428</t>
  </si>
  <si>
    <t>2515121038592</t>
  </si>
  <si>
    <t>2797930310850</t>
  </si>
  <si>
    <t>4797935518193</t>
  </si>
  <si>
    <t>2676720928468</t>
  </si>
  <si>
    <t>2707021494599</t>
  </si>
  <si>
    <t>2525221041749</t>
  </si>
  <si>
    <t>2959521975924</t>
  </si>
  <si>
    <t>2939321471824</t>
  </si>
  <si>
    <t>4795221748212</t>
  </si>
  <si>
    <t>4979731131008</t>
  </si>
  <si>
    <t>3666623223985</t>
  </si>
  <si>
    <t>4797934996033</t>
  </si>
  <si>
    <t>4686822154123</t>
  </si>
  <si>
    <t>2444421058740</t>
  </si>
  <si>
    <t>2848422026963</t>
  </si>
  <si>
    <t>2515120908227</t>
  </si>
  <si>
    <t>2840800122419</t>
  </si>
  <si>
    <t>2666623110918</t>
  </si>
  <si>
    <t>3797932975366</t>
  </si>
  <si>
    <t>47979309098750</t>
  </si>
  <si>
    <t>4797934334523</t>
  </si>
  <si>
    <t>4798023561249</t>
  </si>
  <si>
    <t>3797935437229</t>
  </si>
  <si>
    <t>4959522006137</t>
  </si>
  <si>
    <t>2525220619980</t>
  </si>
  <si>
    <t>3757524203312</t>
  </si>
  <si>
    <t>2949421847575</t>
  </si>
  <si>
    <t>4797934879761</t>
  </si>
  <si>
    <t>3797938120857</t>
  </si>
  <si>
    <t>2646421761796</t>
  </si>
  <si>
    <t>3797937421673</t>
  </si>
  <si>
    <t>3797937008329</t>
  </si>
  <si>
    <t>2686821761824</t>
  </si>
  <si>
    <t>2515120923922</t>
  </si>
  <si>
    <t>3757524206626</t>
  </si>
  <si>
    <t>2545420286001</t>
  </si>
  <si>
    <t>3686822220158</t>
  </si>
  <si>
    <t>2515121010900</t>
  </si>
  <si>
    <t>4676720984336</t>
  </si>
  <si>
    <t>4797932852463</t>
  </si>
  <si>
    <t>4797932654140</t>
  </si>
  <si>
    <t>4796423222107</t>
  </si>
  <si>
    <t>4797938351782</t>
  </si>
  <si>
    <t>466623018752</t>
  </si>
  <si>
    <t>4707021649305</t>
  </si>
  <si>
    <t>2676721067288</t>
  </si>
  <si>
    <t>2606020353367</t>
  </si>
  <si>
    <t>4797930283676</t>
  </si>
  <si>
    <t>2929222158758</t>
  </si>
  <si>
    <t>4666623501902</t>
  </si>
  <si>
    <t>4828223353984</t>
  </si>
  <si>
    <t>3515120977530</t>
  </si>
  <si>
    <t>2525220355945</t>
  </si>
  <si>
    <t>283832252716</t>
  </si>
  <si>
    <t>2515121052878</t>
  </si>
  <si>
    <t>2515120913148</t>
  </si>
  <si>
    <t>4797022285982</t>
  </si>
  <si>
    <t>4797937658783</t>
  </si>
  <si>
    <t>4747409156692</t>
  </si>
  <si>
    <t>3404018973369</t>
  </si>
  <si>
    <t>4797938212082</t>
  </si>
  <si>
    <t>GIẤY XN HỘ CN</t>
  </si>
  <si>
    <t>4979732614633</t>
  </si>
  <si>
    <t>2686822941075</t>
  </si>
  <si>
    <t>2646422434760</t>
  </si>
  <si>
    <t>2515120995697</t>
  </si>
  <si>
    <t>2808022875591</t>
  </si>
  <si>
    <t>2585820592126</t>
  </si>
  <si>
    <t>2949421913842</t>
  </si>
  <si>
    <t>3797920389596</t>
  </si>
  <si>
    <t>4797937415993</t>
  </si>
  <si>
    <t>3797936905866</t>
  </si>
  <si>
    <t>3919122236712</t>
  </si>
  <si>
    <t>3606020351012</t>
  </si>
  <si>
    <t>4797937755283</t>
  </si>
  <si>
    <t>2686822340501</t>
  </si>
  <si>
    <t>3838321689026</t>
  </si>
  <si>
    <t>4898925678353</t>
  </si>
  <si>
    <t>4797935249431</t>
  </si>
  <si>
    <t>2686822336853</t>
  </si>
  <si>
    <t>2666623343409</t>
  </si>
  <si>
    <t>2585820625822</t>
  </si>
  <si>
    <t>TOÃN</t>
  </si>
  <si>
    <t>3838322922392</t>
  </si>
  <si>
    <t>2520500206178</t>
  </si>
  <si>
    <t>2676720685859</t>
  </si>
  <si>
    <t>4797930955996</t>
  </si>
  <si>
    <t>3797930130062</t>
  </si>
  <si>
    <t>4797931503845</t>
  </si>
  <si>
    <t>4797916318218</t>
  </si>
  <si>
    <t>266623300780</t>
  </si>
  <si>
    <t>4797930957473</t>
  </si>
  <si>
    <t>4808021779228</t>
  </si>
  <si>
    <t>4979731359620</t>
  </si>
  <si>
    <t>4797934330186</t>
  </si>
  <si>
    <t>GIẤY XN HN</t>
  </si>
  <si>
    <t>4727222382548</t>
  </si>
  <si>
    <t>3797938125983</t>
  </si>
  <si>
    <t>2606020871445</t>
  </si>
  <si>
    <t>4979732517977</t>
  </si>
  <si>
    <t>47980235002</t>
  </si>
  <si>
    <t>2969622450113</t>
  </si>
  <si>
    <t>3797931193024</t>
  </si>
  <si>
    <t>4797936952403</t>
  </si>
  <si>
    <t>4979732695698</t>
  </si>
  <si>
    <t>3797936832866</t>
  </si>
  <si>
    <t>3797931870141</t>
  </si>
  <si>
    <t>4797937250945</t>
  </si>
  <si>
    <t>4797937505653</t>
  </si>
  <si>
    <t>4797937954454</t>
  </si>
  <si>
    <t>2838321698601</t>
  </si>
  <si>
    <t>2515120945602</t>
  </si>
  <si>
    <t>3797933711235</t>
  </si>
  <si>
    <t>2838322087257</t>
  </si>
  <si>
    <t>2646421852614</t>
  </si>
  <si>
    <t>4797931892987</t>
  </si>
  <si>
    <t>3585820213898</t>
  </si>
  <si>
    <t>3797936833378</t>
  </si>
  <si>
    <t>2828221956346</t>
  </si>
  <si>
    <t>3848421207379</t>
  </si>
  <si>
    <t>2828221955074</t>
  </si>
  <si>
    <t>4565621217823</t>
  </si>
  <si>
    <t>4515121022108</t>
  </si>
  <si>
    <t>2676720680562</t>
  </si>
  <si>
    <t>2838322140142</t>
  </si>
  <si>
    <t>2828223762469</t>
  </si>
  <si>
    <t>3797930893210</t>
  </si>
  <si>
    <t>4808023551598</t>
  </si>
  <si>
    <t>2666623397375</t>
  </si>
  <si>
    <t>2606020871215</t>
  </si>
  <si>
    <t>4686822543295</t>
  </si>
  <si>
    <t>4797930380960</t>
  </si>
  <si>
    <t>2515121158574</t>
  </si>
  <si>
    <t>2515121069189</t>
  </si>
  <si>
    <t>4686822723716</t>
  </si>
  <si>
    <t>2515120915323</t>
  </si>
  <si>
    <t>2525239737000</t>
  </si>
  <si>
    <t>4797931124921</t>
  </si>
  <si>
    <t>4797937246710</t>
  </si>
  <si>
    <t>25151520380710</t>
  </si>
  <si>
    <t>2515121085407</t>
  </si>
  <si>
    <t>4799622240888</t>
  </si>
  <si>
    <t>2676720639727</t>
  </si>
  <si>
    <t>2808022010742</t>
  </si>
  <si>
    <t>2848421617130</t>
  </si>
  <si>
    <t>2949421731517</t>
  </si>
  <si>
    <t>3828222429904</t>
  </si>
  <si>
    <t>4808022764276</t>
  </si>
  <si>
    <t>4727221464762</t>
  </si>
  <si>
    <t>2949422925394</t>
  </si>
  <si>
    <t>2838322305235</t>
  </si>
  <si>
    <t>3797928702589</t>
  </si>
  <si>
    <t>2838321720048</t>
  </si>
  <si>
    <t>4797928720981</t>
  </si>
  <si>
    <t>3797936143537</t>
  </si>
  <si>
    <t>2646422670300</t>
  </si>
  <si>
    <t>4959521166214</t>
  </si>
  <si>
    <t>2525220333689</t>
  </si>
  <si>
    <t>2444420249444</t>
  </si>
  <si>
    <t>4808022724991</t>
  </si>
  <si>
    <t>2878722475491</t>
  </si>
  <si>
    <t>2727222562069</t>
  </si>
  <si>
    <t>4797934288390</t>
  </si>
  <si>
    <t>3797935193946</t>
  </si>
  <si>
    <t>4979731066944</t>
  </si>
  <si>
    <t>4646422429278</t>
  </si>
  <si>
    <t>2525221313299</t>
  </si>
  <si>
    <t>4707022217737</t>
  </si>
  <si>
    <t>2969622041044</t>
  </si>
  <si>
    <t>2676721069603</t>
  </si>
  <si>
    <t>2676720623362</t>
  </si>
  <si>
    <t>4797935083800</t>
  </si>
  <si>
    <t>4898925330284</t>
  </si>
  <si>
    <t>3727222092391</t>
  </si>
  <si>
    <t>2606021201608</t>
  </si>
  <si>
    <t>3727222081351</t>
  </si>
  <si>
    <t>3797933545581</t>
  </si>
  <si>
    <t>2838322408725</t>
  </si>
  <si>
    <t>4676721260349</t>
  </si>
  <si>
    <t>2515121150150</t>
  </si>
  <si>
    <t>2686821857629</t>
  </si>
  <si>
    <t>4828221963801</t>
  </si>
  <si>
    <t>4797931303020</t>
  </si>
  <si>
    <t>4797932541704</t>
  </si>
  <si>
    <t>4797931267008</t>
  </si>
  <si>
    <t>3919122707119</t>
  </si>
  <si>
    <t>4797928692421</t>
  </si>
  <si>
    <t>4797939284107</t>
  </si>
  <si>
    <t>4797930985092</t>
  </si>
  <si>
    <t>3515121169609</t>
  </si>
  <si>
    <t>4797939402574</t>
  </si>
  <si>
    <t>3797931134289</t>
  </si>
  <si>
    <t>3606021643150</t>
  </si>
  <si>
    <t xml:space="preserve"> </t>
  </si>
  <si>
    <t>2838323112820</t>
  </si>
  <si>
    <t>4979732611320</t>
  </si>
  <si>
    <t>4797938545932</t>
  </si>
  <si>
    <t>2969622662811</t>
  </si>
  <si>
    <t>4606021439008</t>
  </si>
  <si>
    <t>797938026225</t>
  </si>
  <si>
    <t>4797936957615</t>
  </si>
  <si>
    <t>4797932723271</t>
  </si>
  <si>
    <t>4797931905610</t>
  </si>
  <si>
    <t>4797915135411</t>
  </si>
  <si>
    <t>4666623306105</t>
  </si>
  <si>
    <t>4797933102647</t>
  </si>
  <si>
    <t>4797937249440</t>
  </si>
  <si>
    <t>2838321514431</t>
  </si>
  <si>
    <t>2797932496522</t>
  </si>
  <si>
    <t>4797937234485</t>
  </si>
  <si>
    <t>2515120911508</t>
  </si>
  <si>
    <t>2606020387831</t>
  </si>
  <si>
    <t>4797933710933</t>
  </si>
  <si>
    <t>4797932196109</t>
  </si>
  <si>
    <t>3969622014799</t>
  </si>
  <si>
    <t>2515121113699</t>
  </si>
  <si>
    <t>2600800404932</t>
  </si>
  <si>
    <t>3797930451782</t>
  </si>
  <si>
    <t>4545420154188</t>
  </si>
  <si>
    <t>4808023262739</t>
  </si>
  <si>
    <t>3404019287361</t>
  </si>
  <si>
    <t>3797935623523</t>
  </si>
  <si>
    <t>2838322885782</t>
  </si>
  <si>
    <t>4797934094781</t>
  </si>
  <si>
    <t>4797938219045</t>
  </si>
  <si>
    <t>2838322160409</t>
  </si>
  <si>
    <t>2515120918181</t>
  </si>
  <si>
    <t>2545420010791</t>
  </si>
  <si>
    <t>2949421603099</t>
  </si>
  <si>
    <t>2838322919415</t>
  </si>
  <si>
    <t>3757526502858</t>
  </si>
  <si>
    <t>2838322319480</t>
  </si>
  <si>
    <t>NGUYỄN HÀ QUỲNH</t>
  </si>
  <si>
    <t>MAI</t>
  </si>
  <si>
    <t>4797930982744</t>
  </si>
  <si>
    <t>4010123576999</t>
  </si>
  <si>
    <t>3797931534134</t>
  </si>
  <si>
    <t>3515120852135</t>
  </si>
  <si>
    <t>2797938572653</t>
  </si>
  <si>
    <t>4797938321549</t>
  </si>
  <si>
    <t>3797936906185</t>
  </si>
  <si>
    <t>4797931863507</t>
  </si>
  <si>
    <t>2777721884269</t>
  </si>
  <si>
    <t>2676720602571</t>
  </si>
  <si>
    <t>4797935915988</t>
  </si>
  <si>
    <t>4969621610144</t>
  </si>
  <si>
    <t>3797934899299</t>
  </si>
  <si>
    <t>2666622511115</t>
  </si>
  <si>
    <t>2525220994378</t>
  </si>
  <si>
    <t>2676720713991</t>
  </si>
  <si>
    <t>4797933265513</t>
  </si>
  <si>
    <t>2828221999012</t>
  </si>
  <si>
    <t>4515120910061</t>
  </si>
  <si>
    <t>4797937358588</t>
  </si>
  <si>
    <t>2565621028426</t>
  </si>
  <si>
    <t>2969622431659</t>
  </si>
  <si>
    <t>2525221690995</t>
  </si>
  <si>
    <t>2828223358004</t>
  </si>
  <si>
    <t>2515121014209</t>
  </si>
  <si>
    <t>2515120991929</t>
  </si>
  <si>
    <t>2565621216129</t>
  </si>
  <si>
    <t>2848421944904</t>
  </si>
  <si>
    <t>2707021676499</t>
  </si>
  <si>
    <t>2959520979599</t>
  </si>
  <si>
    <t>2828223758510</t>
  </si>
  <si>
    <t>2525220913953</t>
  </si>
  <si>
    <t>2404018356589</t>
  </si>
  <si>
    <t>3797936834453</t>
  </si>
  <si>
    <t>4797936449945</t>
  </si>
  <si>
    <t>2525220839417</t>
  </si>
  <si>
    <t>3797936889598</t>
  </si>
  <si>
    <t>2515120921602</t>
  </si>
  <si>
    <t>2838322885385</t>
  </si>
  <si>
    <t>3515120407009</t>
  </si>
  <si>
    <t>4797931643281</t>
  </si>
  <si>
    <t>2838322665456</t>
  </si>
  <si>
    <t>2606021161224</t>
  </si>
  <si>
    <t>2525221172244</t>
  </si>
  <si>
    <t>2838322798532</t>
  </si>
  <si>
    <t>2848421756740</t>
  </si>
  <si>
    <t>4797916402708</t>
  </si>
  <si>
    <t>2848422149747</t>
  </si>
  <si>
    <t>4797912170493</t>
  </si>
  <si>
    <t>2848422042799</t>
  </si>
  <si>
    <t>2383823749889</t>
  </si>
  <si>
    <t>3828223853200</t>
  </si>
  <si>
    <t>4797938225926</t>
  </si>
  <si>
    <t>2838321772675</t>
  </si>
  <si>
    <t>4979731359745</t>
  </si>
  <si>
    <t>4797934954717</t>
  </si>
  <si>
    <t>3797933970581</t>
  </si>
  <si>
    <t>4494920753599</t>
  </si>
  <si>
    <t>2515121016500</t>
  </si>
  <si>
    <t>09/01/200</t>
  </si>
  <si>
    <t>4797938832335</t>
  </si>
  <si>
    <t>4606020365728</t>
  </si>
  <si>
    <t>3797931066449</t>
  </si>
  <si>
    <t>4979731130745</t>
  </si>
  <si>
    <t>4797936829775</t>
  </si>
  <si>
    <t>3797937994733</t>
  </si>
  <si>
    <t>TRẦN NGUYỄN</t>
  </si>
  <si>
    <t>2464621091454</t>
  </si>
  <si>
    <t>4797931132078</t>
  </si>
  <si>
    <t>4797939322857</t>
  </si>
  <si>
    <t>4797928706836</t>
  </si>
  <si>
    <t>4757515014667</t>
  </si>
  <si>
    <t>2838322281973</t>
  </si>
  <si>
    <t>4797933671700</t>
  </si>
  <si>
    <t>2949422674549</t>
  </si>
  <si>
    <t>3797937290160</t>
  </si>
  <si>
    <t>4878722829039</t>
  </si>
  <si>
    <t>2494920650117</t>
  </si>
  <si>
    <t>4797938552152</t>
  </si>
  <si>
    <t>3797929767909</t>
  </si>
  <si>
    <t>2949421942586</t>
  </si>
  <si>
    <t>CHÍ</t>
  </si>
  <si>
    <t>4898922695058</t>
  </si>
  <si>
    <t>4797935536335</t>
  </si>
  <si>
    <t>3797936834445</t>
  </si>
  <si>
    <t>4797934967673</t>
  </si>
  <si>
    <t>4797937194626</t>
  </si>
  <si>
    <t>4979732563744</t>
  </si>
  <si>
    <t xml:space="preserve">Y HOÀNG </t>
  </si>
  <si>
    <t>18C1-CNÔ15</t>
  </si>
  <si>
    <t>2646422252645</t>
  </si>
  <si>
    <t>4797913129934</t>
  </si>
  <si>
    <t>ĐẶNG MINH</t>
  </si>
  <si>
    <t>3797934971938</t>
  </si>
  <si>
    <t>18T4-QTD1</t>
  </si>
  <si>
    <t>4979731362216</t>
  </si>
  <si>
    <t xml:space="preserve">NGUYỄN GIA </t>
  </si>
  <si>
    <t>19C1-CNÔ1</t>
  </si>
  <si>
    <t>SV</t>
  </si>
  <si>
    <t>4797932887385</t>
  </si>
  <si>
    <t>2676720634414</t>
  </si>
  <si>
    <t>NGUYỄN QUỐC</t>
  </si>
  <si>
    <t>18C2-ĐĐT1</t>
  </si>
  <si>
    <t>4797936794584</t>
  </si>
  <si>
    <t>ĐỖ PHÚ</t>
  </si>
  <si>
    <t>4838321451338</t>
  </si>
  <si>
    <t>ĐÀO</t>
  </si>
  <si>
    <t>18C1-TKD1</t>
  </si>
  <si>
    <t>4797931564673</t>
  </si>
  <si>
    <t>18C1-CNÔ17</t>
  </si>
  <si>
    <t>2646421822812</t>
  </si>
  <si>
    <t>HUỲNH NGỌC</t>
  </si>
  <si>
    <t>TIỄN</t>
  </si>
  <si>
    <t>18C1-ĐĐT3</t>
  </si>
  <si>
    <t>4838322322193</t>
  </si>
  <si>
    <t>THIÊN SANH</t>
  </si>
  <si>
    <t>KHÁNG</t>
  </si>
  <si>
    <t>2585820416292</t>
  </si>
  <si>
    <t>THẠCH QUỐC</t>
  </si>
  <si>
    <t>1848421637976</t>
  </si>
  <si>
    <t>TRẦN KIÊN</t>
  </si>
  <si>
    <t>4797939221945</t>
  </si>
  <si>
    <t>NGUYỄN ĐÌNH</t>
  </si>
  <si>
    <t>HIỆP</t>
  </si>
  <si>
    <t>4777722394358</t>
  </si>
  <si>
    <t>2525220612618</t>
  </si>
  <si>
    <t>PHẠM NHỰT</t>
  </si>
  <si>
    <t>18C1-CNÔ13</t>
  </si>
  <si>
    <t>2838322974585</t>
  </si>
  <si>
    <t xml:space="preserve">ĐỖ TRUNG </t>
  </si>
  <si>
    <t>4494921468887</t>
  </si>
  <si>
    <t>4808022401981</t>
  </si>
  <si>
    <t>TRONG</t>
  </si>
  <si>
    <t>19C1-ĐĐT1</t>
  </si>
  <si>
    <t>4798022586365</t>
  </si>
  <si>
    <t>NGUYỄN ĐỨC</t>
  </si>
  <si>
    <t>LƯU</t>
  </si>
  <si>
    <t>QN</t>
  </si>
  <si>
    <t>5979712054406</t>
  </si>
  <si>
    <t>PHẠM NHAN</t>
  </si>
  <si>
    <t>3808022688827</t>
  </si>
  <si>
    <t>THAO</t>
  </si>
  <si>
    <t>19C1-ĐĐT2</t>
  </si>
  <si>
    <t>2585820355860</t>
  </si>
  <si>
    <t>19T2-TKĐ1</t>
  </si>
  <si>
    <t>2515120960952</t>
  </si>
  <si>
    <t>LÊ THỊ CẨM</t>
  </si>
  <si>
    <t>2383823852175</t>
  </si>
  <si>
    <t>NGUYỄN VĂN THIÊN</t>
  </si>
  <si>
    <t>4797931014317</t>
  </si>
  <si>
    <t>18C2-QTM</t>
  </si>
  <si>
    <t>4797928899752</t>
  </si>
  <si>
    <t>NGUYỄN PHÚ</t>
  </si>
  <si>
    <t>18C1-CNÔ9</t>
  </si>
  <si>
    <t>2838322204683</t>
  </si>
  <si>
    <t>VŨ ĐỨC</t>
  </si>
  <si>
    <t>18T4-ĐĐT1</t>
  </si>
  <si>
    <t>2606021295558</t>
  </si>
  <si>
    <t>PHÒNG</t>
  </si>
  <si>
    <t>4676720563266</t>
  </si>
  <si>
    <t>4795221601381</t>
  </si>
  <si>
    <t>2525220752022</t>
  </si>
  <si>
    <t xml:space="preserve">PHẠM VÕ TẤN </t>
  </si>
  <si>
    <t>2838322828839</t>
  </si>
  <si>
    <t>18C1-CNÔ6</t>
  </si>
  <si>
    <t>18001888</t>
  </si>
  <si>
    <t>18002712</t>
  </si>
  <si>
    <t>18T4-CNÔ2</t>
  </si>
  <si>
    <t>19000045</t>
  </si>
  <si>
    <t>4797935079160</t>
  </si>
  <si>
    <t xml:space="preserve">PHẠM THỊ NGỌC </t>
  </si>
  <si>
    <t>K CÓ</t>
  </si>
  <si>
    <t>ĐỖ HUỲNH MINH QUANG</t>
  </si>
  <si>
    <t>NGUYỄN TẤN PHÁT</t>
  </si>
  <si>
    <t>LÂM THỊ NGỌC TRÂM</t>
  </si>
  <si>
    <t>NGUYỄN THANH SƠN</t>
  </si>
  <si>
    <t>NGUYỄN NGỌC MINH THÔNG</t>
  </si>
  <si>
    <t>HUỲNH NGUYỄN TỨ</t>
  </si>
  <si>
    <t>ĐẶNG HOÀNG TRUNG</t>
  </si>
  <si>
    <t>NGUYỄN QUỐC THỊNH</t>
  </si>
  <si>
    <t>NGUYỄN KIM LONG</t>
  </si>
  <si>
    <t>TRẦN QUANG TÌNH</t>
  </si>
  <si>
    <t>ĐÌNH KHA</t>
  </si>
  <si>
    <t>ĐÌNH KHANH</t>
  </si>
  <si>
    <t>TRẦN CÔNG THƯƠNG</t>
  </si>
  <si>
    <t>PHÚ THỊ NGỌC ANH</t>
  </si>
  <si>
    <t>NGUYỄN THỊ QUỲNH</t>
  </si>
  <si>
    <t>MAI XUÂN HÙNG</t>
  </si>
  <si>
    <t>VÕ MINH TRUNG</t>
  </si>
  <si>
    <t>LÊ QUANG VIỆT</t>
  </si>
  <si>
    <t>TRẦN MŨ TẮC</t>
  </si>
  <si>
    <t>NGUYỄN LƯƠNG TUẤN</t>
  </si>
  <si>
    <t>ĐÀO TRỌNG VI</t>
  </si>
  <si>
    <t>PHAN PHÚ ĐÔNG</t>
  </si>
  <si>
    <t>VÕ THỊ BÍCH NGỌC</t>
  </si>
  <si>
    <t>NGUYỄN VĂN BÌNH</t>
  </si>
  <si>
    <t>NGUYỄN THANH  SƠN</t>
  </si>
  <si>
    <t>NGUYỄN BÁ NGỌC</t>
  </si>
  <si>
    <t>RƠ ÔNG HA TINH</t>
  </si>
  <si>
    <t>NGUYỄN TRỌNG HIẾU</t>
  </si>
  <si>
    <t>NGUYỄN TÚC LINH</t>
  </si>
  <si>
    <t>PHẠM THỊ BÉ NGOAN</t>
  </si>
  <si>
    <t>CAO QUỐC HÀO</t>
  </si>
  <si>
    <t>VŨ MINH THUẬN</t>
  </si>
  <si>
    <t>NGUYỄN QUỐC VỸ</t>
  </si>
  <si>
    <t>NGUYỄN HOÀNG LONG</t>
  </si>
  <si>
    <t>K'LÀNH</t>
  </si>
  <si>
    <t>NGUYỄN THANH HIẾU</t>
  </si>
  <si>
    <t>LÊ NGUYÊN MỸ DUYÊN</t>
  </si>
  <si>
    <t>LÊ ĐĂNG HOÀI THƯƠNG</t>
  </si>
  <si>
    <t>NGUYỄN THỊ HẬU</t>
  </si>
  <si>
    <t>TRƯƠNG ĐÌNH DU</t>
  </si>
  <si>
    <t>LÊ THÀNH LỘC</t>
  </si>
  <si>
    <t>ĐINH HOÀI THƯƠNG</t>
  </si>
  <si>
    <t>CAO TUẤN VŨ</t>
  </si>
  <si>
    <t xml:space="preserve">TƯ MINH AN </t>
  </si>
  <si>
    <t>LƠ MU SEPHA</t>
  </si>
  <si>
    <t>HOÀNG VĂN THỌ</t>
  </si>
  <si>
    <t>NGUYỄN ANH TUẤN</t>
  </si>
  <si>
    <t>ĐẠT ANH VŨ</t>
  </si>
  <si>
    <t>HUỲNH GIANG HÀO</t>
  </si>
  <si>
    <t>LÊ THỊ NGỌC NGÂN</t>
  </si>
  <si>
    <t>TRẦN LÊ TỊNH TÂM</t>
  </si>
  <si>
    <t>QUÁCH MINH NHỰT</t>
  </si>
  <si>
    <t>DƯƠNG MINH QUANG</t>
  </si>
  <si>
    <t>VÕ MINH NHẬT</t>
  </si>
  <si>
    <t>LÊ TÁN THÀNH</t>
  </si>
  <si>
    <t>VŨ NGỌC LÂM</t>
  </si>
  <si>
    <t>TRẦN VĂN THỦY</t>
  </si>
  <si>
    <t>NGUYỄN VĂN QUANG</t>
  </si>
  <si>
    <t>NGUYỄN ĐĂNG HẢI</t>
  </si>
  <si>
    <t>NGUYỄN HỮU NHƠN</t>
  </si>
  <si>
    <t>NGUYỄN THÀNH TẤN</t>
  </si>
  <si>
    <t>DƯƠNG VĨ KHANG</t>
  </si>
  <si>
    <t>LỘ PHÚ TẤN PHÁT</t>
  </si>
  <si>
    <t>BÀNH KIM NGÂN</t>
  </si>
  <si>
    <t>PHAN THANH TÁNH</t>
  </si>
  <si>
    <t>TRẦN QUỐC HUY</t>
  </si>
  <si>
    <t>LÊ SĨ HOÀNG</t>
  </si>
  <si>
    <t>TRẦN ĐÌNH NAMA</t>
  </si>
  <si>
    <t>NGUYỄN THÀNH NAM</t>
  </si>
  <si>
    <t>NGUYỄN DUY QUÝ</t>
  </si>
  <si>
    <t>NGUYỄN THỊ LY</t>
  </si>
  <si>
    <t>HOÀNG TƯỜNGKHA</t>
  </si>
  <si>
    <t>PHẠM DUY KHÁNH</t>
  </si>
  <si>
    <t>NGUYỄN NGỌC  QUÂN</t>
  </si>
  <si>
    <t>PHẠM GIA LÊN</t>
  </si>
  <si>
    <t>ĐINH LÊ TẤN HUY</t>
  </si>
  <si>
    <t>VÕ NHẬT TRỊNH</t>
  </si>
  <si>
    <t>TÔ THỊ KIỀU NHƯ</t>
  </si>
  <si>
    <t>NGUYỄN HUẤN KIỆT</t>
  </si>
  <si>
    <t>PHẠM BÌNH MINH</t>
  </si>
  <si>
    <t>LÊ MINH TÂM</t>
  </si>
  <si>
    <t>THÁI HỮU VINH</t>
  </si>
  <si>
    <t>NGUYỄN TẤN KHÁNH</t>
  </si>
  <si>
    <t>LÊ CHÍ TÂM</t>
  </si>
  <si>
    <t>HỒ ĐONG NAM</t>
  </si>
  <si>
    <t>HUỲNH THANH TUẤN</t>
  </si>
  <si>
    <t>NGUYỄN BÁ TÙNG</t>
  </si>
  <si>
    <t>NGUYỄN HỒ THANH HIẾU</t>
  </si>
  <si>
    <t>NGUYỄN THÁI SƠN</t>
  </si>
  <si>
    <t>PHẠM NGUYỄN MINH NHẬT</t>
  </si>
  <si>
    <t>NGUYỄN PHÚ BẢO</t>
  </si>
  <si>
    <t>NGUYỄN CÔNG HẬU</t>
  </si>
  <si>
    <t>NGUYỄN HOÀNG HUY</t>
  </si>
  <si>
    <t>TRẦN TRƯƠNG THIÊN VŨ</t>
  </si>
  <si>
    <t>TRẦN THỊ VI</t>
  </si>
  <si>
    <t>ĐỖ THỊ HỒNG NHUNG</t>
  </si>
  <si>
    <t>TRẦN QUANG  HUY</t>
  </si>
  <si>
    <t>NGUYỄN THỊ YÊN HƯƠNG</t>
  </si>
  <si>
    <t>QUẢNG ĐẠI THOẢNG</t>
  </si>
  <si>
    <t>CAO MINH PHÚC</t>
  </si>
  <si>
    <t>NGUYỄN ĐẮC ĐỨC</t>
  </si>
  <si>
    <t>HOÀNG MINH THIỆN</t>
  </si>
  <si>
    <t>NGUYỄN THỊ LAN TUYÊN</t>
  </si>
  <si>
    <t>VŨ THÀNH TRUNG</t>
  </si>
  <si>
    <t>NGUYỄN NGỌC VINH</t>
  </si>
  <si>
    <t>ĐOÀN TRỊNH MINH MẪN</t>
  </si>
  <si>
    <t>LÊ TUẤN KIỆT</t>
  </si>
  <si>
    <t>NGUYỄN TUẤN CẢNH</t>
  </si>
  <si>
    <t>PHẠM VĂN NHÂN</t>
  </si>
  <si>
    <t>VÀY THIÊN TƯỜNG</t>
  </si>
  <si>
    <t>VÕ THANH VĨ</t>
  </si>
  <si>
    <t>LÊ THỊ BÍCH HÀ</t>
  </si>
  <si>
    <t>BÙI ĐÌNH NAM</t>
  </si>
  <si>
    <t>NGUYỄN VĂN  TIỀN</t>
  </si>
  <si>
    <t>LIÊNG HÓT HA KHƯƠNG</t>
  </si>
  <si>
    <t xml:space="preserve">TCHEN THỊ ANH THƯ    </t>
  </si>
  <si>
    <t>LÂM QUỐC TRUNG</t>
  </si>
  <si>
    <t>TRẦN CÁT TƯỜNG</t>
  </si>
  <si>
    <t>NGUYỄN NGỌC QUÂN</t>
  </si>
  <si>
    <t>LÊ THỊ NGỌC TƯƠI</t>
  </si>
  <si>
    <t>ĐỖ MINH TRƯỜNG</t>
  </si>
  <si>
    <t>LÊ ĐẶNG LONG HỒ</t>
  </si>
  <si>
    <t>NGUYỄN NGỌC THỊNH</t>
  </si>
  <si>
    <t>NGÔ QUANG HUẤN</t>
  </si>
  <si>
    <t>NGUYỄN TRƯỜNG GIANG</t>
  </si>
  <si>
    <t>NGUYỄN TRÍ ĐẠI</t>
  </si>
  <si>
    <t>NGUYỄN ĐỨC LINH</t>
  </si>
  <si>
    <t>LÊ THANH NHÀN</t>
  </si>
  <si>
    <t>ĐINH HOÀNG PHƯỚC</t>
  </si>
  <si>
    <t>HUỲNH THANH  TÙNG</t>
  </si>
  <si>
    <t>VÕ ĐĂNG KHOA</t>
  </si>
  <si>
    <t>TRẦN VĂN THỊNH</t>
  </si>
  <si>
    <t>NGUYỄN NGỌC YẾN NHI</t>
  </si>
  <si>
    <t>TRẦN NGUYỄN ANH TUẤN</t>
  </si>
  <si>
    <t>DƯƠNG ÁNH SÁNG</t>
  </si>
  <si>
    <t>LÂM NGUYỄN PHI LONG</t>
  </si>
  <si>
    <t>NGUYỄN HOÀNG VINH</t>
  </si>
  <si>
    <t>NGUYỄN TẤN HOÀNG THỊNH</t>
  </si>
  <si>
    <t>TRIỆU YẾN NHI</t>
  </si>
  <si>
    <t>NGUYỄN LÊ MINH HẢI</t>
  </si>
  <si>
    <t>ĐĂNG MAI KHANG</t>
  </si>
  <si>
    <t>TRẦN HOÀNG NGUYÊN</t>
  </si>
  <si>
    <t>TRẦN TRƯƠNG ĐỨC TRỌNG</t>
  </si>
  <si>
    <t>NGUYỄN DUY CHIẾN</t>
  </si>
  <si>
    <t>NGUYỄN ĐÌNH THẮNG</t>
  </si>
  <si>
    <t>NGUYỄN HẢI NAM</t>
  </si>
  <si>
    <t>ĐỖ NHĨ KHANG</t>
  </si>
  <si>
    <t>VO MINH PHƯƠNG</t>
  </si>
  <si>
    <t>TRẦN QUỐC VŨ</t>
  </si>
  <si>
    <t>NGUYỄN THANH VỸ</t>
  </si>
  <si>
    <t>LÊ LÂM DUY THÁI</t>
  </si>
  <si>
    <t>HỒ VĂN HẬU</t>
  </si>
  <si>
    <t>NGUYỄN THÀNH TÀI</t>
  </si>
  <si>
    <t>DƯƠNG THÙY MINH PHƯƠNG</t>
  </si>
  <si>
    <t>TRẦN TRUNG HẬU</t>
  </si>
  <si>
    <t>K' VÍT</t>
  </si>
  <si>
    <t>PHẠM TRUNG HIẾU</t>
  </si>
  <si>
    <t>CAO ĐÌNH PHÚ</t>
  </si>
  <si>
    <t>NGUYỄN TẤNPHÁT</t>
  </si>
  <si>
    <t>ĐẶNG VĂN ĐÔNG</t>
  </si>
  <si>
    <t>LÊ MINH TRIẾT</t>
  </si>
  <si>
    <t>LƯƠNG NGỌC TRUYỀN</t>
  </si>
  <si>
    <t>LÊ MINH NHẬT</t>
  </si>
  <si>
    <t>NGUYỄN VĂN TẤN</t>
  </si>
  <si>
    <t>TRẦN THỊ ÁNH TRÚC</t>
  </si>
  <si>
    <t>NGUYỄN BÌNH THIÊN</t>
  </si>
  <si>
    <t>ĐẶNG VĂN ANH</t>
  </si>
  <si>
    <t>NGUYỄN DƯƠNG HÂN</t>
  </si>
  <si>
    <t>NGUYỄN THÀNH LỘC</t>
  </si>
  <si>
    <t>NGUYỄN ĐÀO MINH TIẾN</t>
  </si>
  <si>
    <t>HOÀNG TIẾN DŨNG</t>
  </si>
  <si>
    <t>ĐINH THANH NGUYÊN</t>
  </si>
  <si>
    <t>NGUYỄN NHÂN NGHĨA</t>
  </si>
  <si>
    <t>HUỲNH LÂM DUY</t>
  </si>
  <si>
    <t>ĐẶNG QUỐC VINH</t>
  </si>
  <si>
    <t>NGUYỄN PHÚC HẬU</t>
  </si>
  <si>
    <t>PHAN HOÀNG THANH</t>
  </si>
  <si>
    <t>TRẦN THỊ THÚY VY</t>
  </si>
  <si>
    <t>MAI VĂN NGỌC</t>
  </si>
  <si>
    <t>ĐẶNG HUY BÌNH</t>
  </si>
  <si>
    <t>HOÀNG BÁ TIỀN</t>
  </si>
  <si>
    <t>LÊ LONG MINH ĐỊNH</t>
  </si>
  <si>
    <t>DƯƠNG QUỐC BẢO</t>
  </si>
  <si>
    <t>DÀNG THANH VŨ</t>
  </si>
  <si>
    <t>TINH HOÀNG VĨNH NGUYÊN</t>
  </si>
  <si>
    <t>NGUYỄN ĐÔNG HẢI</t>
  </si>
  <si>
    <t>NGUYỄN LONG VĨNH THIỆN</t>
  </si>
  <si>
    <t>TRỊNH QUANG KHẢI</t>
  </si>
  <si>
    <t>NGUYỄN VĂN  KIỆT</t>
  </si>
  <si>
    <t>NGUYỄN VĂN  HÙNG</t>
  </si>
  <si>
    <t>NGUYỄN THỊ THÙY</t>
  </si>
  <si>
    <t>NGUYỄN VĂN HẢI</t>
  </si>
  <si>
    <t>HỒ THỊ CHUNG</t>
  </si>
  <si>
    <t>BÙI NGỌC KỲ</t>
  </si>
  <si>
    <t>TRẦN DUY KHƯƠNG</t>
  </si>
  <si>
    <t>ĐẶNG VĂN HỮU BẰNG</t>
  </si>
  <si>
    <t>PHAN THÀNH ĐẠT</t>
  </si>
  <si>
    <t>LÊ THÀNH THÁI</t>
  </si>
  <si>
    <t>NGUYỄN MINH QUYỀN</t>
  </si>
  <si>
    <t>TRƯƠNG LÊ VĂN</t>
  </si>
  <si>
    <t>NGUYỄN ĐONG HẢI</t>
  </si>
  <si>
    <t>CAO SANG</t>
  </si>
  <si>
    <t>PHẠM VĂN SƠN</t>
  </si>
  <si>
    <t>NGUYỄN ĐỨC HUY</t>
  </si>
  <si>
    <t>PHẠM ĐÔNG DƯƠNG</t>
  </si>
  <si>
    <t>PHAN LÊ HOÀNG LONG</t>
  </si>
  <si>
    <t>MAI KIM HẬU</t>
  </si>
  <si>
    <t>LÊ VĂN NÚI</t>
  </si>
  <si>
    <t>BÙI KIM TỎA</t>
  </si>
  <si>
    <t>ĐẶNG MINH NGHĨA</t>
  </si>
  <si>
    <t>NGUYỄN ĐẶNG PHƯỚC ĐÔNG</t>
  </si>
  <si>
    <t>NGUYỄN MINH TRÍ</t>
  </si>
  <si>
    <t>LÊ NGUYỄN BẢO TRÂM</t>
  </si>
  <si>
    <t>TRƯƠNG QUỐC KHÁNH</t>
  </si>
  <si>
    <t>LÊ VĂN  ĐÀI</t>
  </si>
  <si>
    <t>LÊ NGUYỄN MINH SANG</t>
  </si>
  <si>
    <t>LÊ GIA BẢO</t>
  </si>
  <si>
    <t>ĐỖ THÀNH VINH</t>
  </si>
  <si>
    <t>TRẦN TRỌNG NGHĨA</t>
  </si>
  <si>
    <t>MAI TẤN ĐẠT</t>
  </si>
  <si>
    <t>NGUYỄN THẾ VŨ</t>
  </si>
  <si>
    <t>PHẠM THỊ NGỌC HUYỀN</t>
  </si>
  <si>
    <t>NGUYỄN HOÀNG THIỆN</t>
  </si>
  <si>
    <t>PHẠM NGUYÊN TIẾN</t>
  </si>
  <si>
    <t>NGUYỄN HỒNG MIẾN</t>
  </si>
  <si>
    <t>NGUYỄN MINH TÂN</t>
  </si>
  <si>
    <t>HỒ MINH ĐỨC</t>
  </si>
  <si>
    <t>TRƯƠNG NGỌC ÂN</t>
  </si>
  <si>
    <t>K'YON MATHOS</t>
  </si>
  <si>
    <t>NGUYỄN THỊ BÍCH NGỌC</t>
  </si>
  <si>
    <t>NGUYỄN MẠNH HOÀNG QUÂN</t>
  </si>
  <si>
    <t>PHAN TRUNG NAM</t>
  </si>
  <si>
    <t>NGUYỄN VĂN TÀI</t>
  </si>
  <si>
    <t>VÕ NHƯ QUỲNH</t>
  </si>
  <si>
    <t>TRẦN QUỐC THỊNH</t>
  </si>
  <si>
    <t>TRẦN TRỌNG HỮU</t>
  </si>
  <si>
    <t>NGUYỄN ĐỖ ĐỨC THUẬN</t>
  </si>
  <si>
    <t>NGUYỄN TRỌNG THỨC</t>
  </si>
  <si>
    <t>NGUYỄN TRỌNG HOÀNG</t>
  </si>
  <si>
    <t>LÂM VĨNH THÀNH</t>
  </si>
  <si>
    <t xml:space="preserve">NGUYỄN BẢO AN </t>
  </si>
  <si>
    <t>PHAN THANH PHƯƠNG</t>
  </si>
  <si>
    <t>PHẠM MINH HOÀI</t>
  </si>
  <si>
    <t>NGUYỄN THẾ NHẬT</t>
  </si>
  <si>
    <t>NGUYỄN HOÀI PHÚC</t>
  </si>
  <si>
    <t>ĐOÀN THỊ HƯƠNG LY</t>
  </si>
  <si>
    <t>CAO THANH HẢI</t>
  </si>
  <si>
    <t>TRƯƠNG THANH BÌNH</t>
  </si>
  <si>
    <t>NGUYỄN QUỐC VĂN SƠN</t>
  </si>
  <si>
    <t>NGUYỄN MINH SÂM</t>
  </si>
  <si>
    <t>LÊ NGUYỄN ĐÌNH TÂM</t>
  </si>
  <si>
    <t>LÊ VĂN TUẤN</t>
  </si>
  <si>
    <t>NGUYỄN TUẤN ĐẠT</t>
  </si>
  <si>
    <t>NGUYỄN PHƯƠNG NAM</t>
  </si>
  <si>
    <t>HỒ MINH TÌM</t>
  </si>
  <si>
    <t>LÝ ĐOÀN MINH HẢI</t>
  </si>
  <si>
    <t>NGUYỄN HỮU VINH</t>
  </si>
  <si>
    <t>NGUYỄN HOÀNG SẬM</t>
  </si>
  <si>
    <t>NGUYỄN THỊ TỐ QUYÊN</t>
  </si>
  <si>
    <t>NGUYỄN LÊ HỒNG HẠNH</t>
  </si>
  <si>
    <t>NGUYỄN THẾ VĂN</t>
  </si>
  <si>
    <t>TRẦN MINH TUẤN</t>
  </si>
  <si>
    <t>NGUYỄN VĂN HOÀNG</t>
  </si>
  <si>
    <t>TOU PRONG NHÂN</t>
  </si>
  <si>
    <t>PHẠM HOÀNG KHANG</t>
  </si>
  <si>
    <t>HOÀNG TRUNG THÀNH</t>
  </si>
  <si>
    <t>NGUYỄN VĂN TRƯỜNG</t>
  </si>
  <si>
    <t>NGUYỄN KHẮC HOÀNG</t>
  </si>
  <si>
    <t>TRẦN VĂN BẢO</t>
  </si>
  <si>
    <t>ĐẶNG MINH THẮNG</t>
  </si>
  <si>
    <t>ĐOÀN THÀNH LUÂN</t>
  </si>
  <si>
    <t>NGUYỄN KHÁNH THUẬN</t>
  </si>
  <si>
    <t>LÊ NGUYÊN TRỌN</t>
  </si>
  <si>
    <t>NGUYỄN TUẤN CHUNG</t>
  </si>
  <si>
    <t>VÕ MINH TOÀN</t>
  </si>
  <si>
    <t xml:space="preserve">NGUYỄN PHƯƠNG THỨ </t>
  </si>
  <si>
    <t>PHẠM TIẾN HỘI</t>
  </si>
  <si>
    <t>ĐỖ QUỐC THÀNH</t>
  </si>
  <si>
    <t>PHẠM PHÚ HỒNG SƠN</t>
  </si>
  <si>
    <t>LÊ TƯỜNG VŨ</t>
  </si>
  <si>
    <t>ĐẶNG ĐÌNH TIỀN</t>
  </si>
  <si>
    <t>DƯƠNG HIỀN ĐẠT</t>
  </si>
  <si>
    <t>NGUYỄN PHẠM HỮU ĐƯỢC</t>
  </si>
  <si>
    <t>NGUYỄN VĂN TÂM</t>
  </si>
  <si>
    <t>ĐOÀN VĂN HÙNG</t>
  </si>
  <si>
    <t>NÔNG TIẾN HƯNG</t>
  </si>
  <si>
    <t>NGUYỄN HÀ TRÍ</t>
  </si>
  <si>
    <t>LÝ ĐÍNH</t>
  </si>
  <si>
    <t>NGUYỄN PHONG DINH</t>
  </si>
  <si>
    <t xml:space="preserve">VÕ THỊ LỆ THU </t>
  </si>
  <si>
    <t>LÊ CỘNG HẬU</t>
  </si>
  <si>
    <t>NGÔ ĐỨC DŨNG</t>
  </si>
  <si>
    <t>ĐÕ THỊ THÚY HIỀN</t>
  </si>
  <si>
    <t>TRẦN NGUYỄN HỮU NGHĨA</t>
  </si>
  <si>
    <t>VÕ HỒNG PHONG</t>
  </si>
  <si>
    <t>ÔNG QUỐC HOA</t>
  </si>
  <si>
    <t>NGUYỄN NGỌC HOÀNG THIỆN</t>
  </si>
  <si>
    <t>MAI TRUNG TRỰC</t>
  </si>
  <si>
    <t>TRẦM NHẬT MINH</t>
  </si>
  <si>
    <t>TRẦN THI THANH HOA</t>
  </si>
  <si>
    <t>TÔN THẤT XUÂN QUYỀN</t>
  </si>
  <si>
    <t>NGUYỄN THÀNH LỢI</t>
  </si>
  <si>
    <t>NGUYỄN BẢO TOÀN</t>
  </si>
  <si>
    <t>TRẦN THỊ PHƯƠNG THẢO</t>
  </si>
  <si>
    <t>TRẦN HOÀNG PHÚ</t>
  </si>
  <si>
    <t>NGUYỄN VĂN  NGUYÊN</t>
  </si>
  <si>
    <t>NGUYỄN SONG HUY</t>
  </si>
  <si>
    <t>QUÁCH VĨNH GIÀU</t>
  </si>
  <si>
    <t>PHẠM GIA KHIÊM</t>
  </si>
  <si>
    <t>HUỲNH HÒA AN</t>
  </si>
  <si>
    <t>ĐINH TUẤN VŨ</t>
  </si>
  <si>
    <t>LÊ TRỌNG PHÁT</t>
  </si>
  <si>
    <t>ĐỖ MINH HIẾU</t>
  </si>
  <si>
    <t>VÕ MINH DUY</t>
  </si>
  <si>
    <t>NGUYỄN SONG HOÀNG</t>
  </si>
  <si>
    <t>VÕ ANH KIỆT</t>
  </si>
  <si>
    <t>LÝ TRỌNG NGHĨA</t>
  </si>
  <si>
    <t>HUỲNH KIM BẢO</t>
  </si>
  <si>
    <t>CAO VĂN HIẾU</t>
  </si>
  <si>
    <t>VIÊN VỊNHTHÂM</t>
  </si>
  <si>
    <t>CAO CHẤN THÀNH</t>
  </si>
  <si>
    <t>BÙI THỊ KIM NHUNG</t>
  </si>
  <si>
    <t>NGÔ XUÂN LỢI</t>
  </si>
  <si>
    <t>VÕ CHÍ CƯỜNG</t>
  </si>
  <si>
    <t>NGUYỄN VĂN LÝ</t>
  </si>
  <si>
    <t>LÊ QUANG ĐẠT</t>
  </si>
  <si>
    <t>ĐẶNG TẤN THÀNH</t>
  </si>
  <si>
    <t>NGUYỄN LÊ QUANG MINH</t>
  </si>
  <si>
    <t>HỒ VĂN  TÀI</t>
  </si>
  <si>
    <t>ĐẶNG QUỐC BẢO</t>
  </si>
  <si>
    <t>DƯƠNG TÁN KHƯƠNG</t>
  </si>
  <si>
    <t>ĐẶNG HỒNG HƯNG</t>
  </si>
  <si>
    <t>HUỲNH QUANG THÁI</t>
  </si>
  <si>
    <t>NGUYỄN HỮU NHÂN</t>
  </si>
  <si>
    <t>NGUYỄN TẤN ĐÔ</t>
  </si>
  <si>
    <t>NGUYỄN THANH PHƯỚC</t>
  </si>
  <si>
    <t>NGUYỄN VĂN  HẬU</t>
  </si>
  <si>
    <t>LÊ NHẬT TRƯỜNG</t>
  </si>
  <si>
    <t>BÙI VĂN THÌN</t>
  </si>
  <si>
    <t>NGUYỄN CÔNG BẰNG</t>
  </si>
  <si>
    <t>NGUYỄN TIẾN ĐẠT</t>
  </si>
  <si>
    <t>TRẦN BẢO NHI</t>
  </si>
  <si>
    <t>HỒ ANH QUÝ</t>
  </si>
  <si>
    <t>LÊ ANH TUẤN</t>
  </si>
  <si>
    <t>NGUYỄN ĐỨC THỊNH</t>
  </si>
  <si>
    <t>LÊ TRỌNG QUÍ</t>
  </si>
  <si>
    <t>HUỲNH QUỐC PHONG</t>
  </si>
  <si>
    <t>TRẦN VŨ LUÂN</t>
  </si>
  <si>
    <t>NGUYỄN HOÀNG BẢO DUY</t>
  </si>
  <si>
    <t>TRẦN XUÂN THỦY</t>
  </si>
  <si>
    <t>MAI LÊ TRÀ MY</t>
  </si>
  <si>
    <t>TRẦN THỊ Y PHỤNG</t>
  </si>
  <si>
    <t>LÊ HOÀNG PHONG</t>
  </si>
  <si>
    <t>NGUYỄN THANH TUẤN</t>
  </si>
  <si>
    <t>NGUYỄN NHẬT PHÁT</t>
  </si>
  <si>
    <t>TRƯƠNG VĨNH THẮNG</t>
  </si>
  <si>
    <t>PHAN HOÀNG BẢO LONG</t>
  </si>
  <si>
    <t>LÊ HỒ</t>
  </si>
  <si>
    <t>TRẦN PHI HÙNG</t>
  </si>
  <si>
    <t>BÙI ĐỨC PHÚ</t>
  </si>
  <si>
    <t>VÕ THỊ THANH THẢO</t>
  </si>
  <si>
    <t>TRẦN QUỐC TOÃN</t>
  </si>
  <si>
    <t>TRƯƠNG CÔNG SƠN</t>
  </si>
  <si>
    <t>NÔNG DUY KHÁNH</t>
  </si>
  <si>
    <t>PHẠM TRẦN HOÀNG OANH</t>
  </si>
  <si>
    <t>NGUYỄN HÀ HOÀI NAM</t>
  </si>
  <si>
    <t>TRẦN NAM HẢI</t>
  </si>
  <si>
    <t>TỐNG HẢI SƠN</t>
  </si>
  <si>
    <t xml:space="preserve">NGUYỄN DIN </t>
  </si>
  <si>
    <t>TRẦN NGỌC MINH TRANG</t>
  </si>
  <si>
    <t>ĐÀO DUY PHÚC</t>
  </si>
  <si>
    <t>PHAN DUY MẠNH</t>
  </si>
  <si>
    <t>TĂNG HỮU LỘC</t>
  </si>
  <si>
    <t>VŨ TIẾN HẢI</t>
  </si>
  <si>
    <t>NGUYỄN HẢI LONG</t>
  </si>
  <si>
    <t>PHAN HỒ PHÚC THỊNH</t>
  </si>
  <si>
    <t>TRẦN MINH ĐẠT</t>
  </si>
  <si>
    <t>NGUYỄN ĐỨC QUYÊN</t>
  </si>
  <si>
    <t>NGUYỄN VŨ DUY ANH</t>
  </si>
  <si>
    <t xml:space="preserve">NGUYỄN PHÚC AN </t>
  </si>
  <si>
    <t>NGÔ CÔNG HOÀNG LINH</t>
  </si>
  <si>
    <t>TẠ ĐỖ QUỐC HUY</t>
  </si>
  <si>
    <t>PHÙNG ĐỨC DƯƠNG</t>
  </si>
  <si>
    <t>NGÔ THANH LUẬN</t>
  </si>
  <si>
    <t>VŨ NGUYỄN HẢI NAM</t>
  </si>
  <si>
    <t>NGUYỄN MINH BẢO TRÚC</t>
  </si>
  <si>
    <t>NGUYỄN PHAN TRUNG QUÂN</t>
  </si>
  <si>
    <t>PHẠM SANG QUỐC HƯNG</t>
  </si>
  <si>
    <t>NGUYỄN HỒNG HÂN</t>
  </si>
  <si>
    <t>PHẠM VĂN MỘNG</t>
  </si>
  <si>
    <t>NGUYỄN THANH LƯƠNG</t>
  </si>
  <si>
    <t>NGUYỄN TRẦN HỮU PHÁT</t>
  </si>
  <si>
    <t>PHẠM NGUYỄN QUỐC LÂM</t>
  </si>
  <si>
    <t>TRANG VĂN THẠCH</t>
  </si>
  <si>
    <t>TRẦN ANH VŨ</t>
  </si>
  <si>
    <t>NGUYỄN VINH</t>
  </si>
  <si>
    <t>TÔN THẤT MINH</t>
  </si>
  <si>
    <t>TRẦN MỸ PHÚ THÀNH</t>
  </si>
  <si>
    <t>BÙI HỮU TÀI</t>
  </si>
  <si>
    <t>PHẠM HỒ HOÀNG DUY</t>
  </si>
  <si>
    <t>NGUYỄN VĂN THÀNH</t>
  </si>
  <si>
    <t>DƯƠNG MINH PHÁT</t>
  </si>
  <si>
    <t>NÔNG THỊ NHI</t>
  </si>
  <si>
    <t>PHẠM MINH THÁI</t>
  </si>
  <si>
    <t>TRẦN HOÀNG HẢI</t>
  </si>
  <si>
    <t>TRẦN THÚY NGÂN</t>
  </si>
  <si>
    <t>LÊ PHẠM QUỐC VƯƠNG</t>
  </si>
  <si>
    <t>HOÀNG THIỆN TÀI</t>
  </si>
  <si>
    <t>AN VIẾT HẢI</t>
  </si>
  <si>
    <t>ĐÀM VĂN QUÝ</t>
  </si>
  <si>
    <t>TRẦN THANH TÙNG</t>
  </si>
  <si>
    <t>VÕ TRUNG TẤN</t>
  </si>
  <si>
    <t>NGUYỄN HUY HOÀNG</t>
  </si>
  <si>
    <t>PHAN LẠC ĐĂNG QUANG</t>
  </si>
  <si>
    <t>NGUYỄN VĂN  VƯƠNG</t>
  </si>
  <si>
    <t>NHŨ ĐÌNH VINH</t>
  </si>
  <si>
    <t>NGUYỄN PHẠM THIÊN LỘC</t>
  </si>
  <si>
    <t>NGUYỄN VĂN  HẢI</t>
  </si>
  <si>
    <t>NGUYỄN VĂN NHẤT</t>
  </si>
  <si>
    <t>NGUYỄN THÀNH TUÂN</t>
  </si>
  <si>
    <t>NGUYỄN THANH PHÚC</t>
  </si>
  <si>
    <t>PHẠM THỊ QUẾ NHI</t>
  </si>
  <si>
    <t>NGUYỄN LÊ THỦY TIÊN</t>
  </si>
  <si>
    <t>TRẦN NGUYỄN TÂM NHƯ</t>
  </si>
  <si>
    <t>PHẠM ĐỨC NHÂN</t>
  </si>
  <si>
    <t>HOÀNG TÙNG</t>
  </si>
  <si>
    <t xml:space="preserve">LIÊU QUAN </t>
  </si>
  <si>
    <t>TRƯƠNG QUỐC PHONG</t>
  </si>
  <si>
    <t>NGUYỄN HOÀNG NGỌC</t>
  </si>
  <si>
    <t>NGÔ HOANG VĂN</t>
  </si>
  <si>
    <t>NGUYỄN HOÀNG LAN</t>
  </si>
  <si>
    <t>NGUYỄN QUỐC TUẤN</t>
  </si>
  <si>
    <t>PHAN MẬU DUY</t>
  </si>
  <si>
    <t>ĐẶNG CHÍ LEL</t>
  </si>
  <si>
    <t>PHẠM VY PHÁP</t>
  </si>
  <si>
    <t>CAO BÁ NHẬT</t>
  </si>
  <si>
    <t>LÂM HOÀNG BẢO</t>
  </si>
  <si>
    <t>PHAN THÀNH ĐOÀN</t>
  </si>
  <si>
    <t>NGUYỄN DUY THÁI</t>
  </si>
  <si>
    <t>PHAN HỒNG DĨ</t>
  </si>
  <si>
    <t>NGUYỄN THỊ HÀ MY</t>
  </si>
  <si>
    <t>NGUYỄN MINH THUẬN</t>
  </si>
  <si>
    <t>TRẢO VĂN TÀI</t>
  </si>
  <si>
    <t>NGUYỄN TRUNG KIÊN</t>
  </si>
  <si>
    <t>PHẠM CÔNG LÝ</t>
  </si>
  <si>
    <t>PHẠM TẤN TRỰC</t>
  </si>
  <si>
    <t>TRẦN SƠN ĐÔNG</t>
  </si>
  <si>
    <t>PHẠM MINH PHÁT</t>
  </si>
  <si>
    <t>PHẠM KIM LONG</t>
  </si>
  <si>
    <t>TRẦN THÀNH LỘC</t>
  </si>
  <si>
    <t>BÙI QUANG LONG</t>
  </si>
  <si>
    <t>NGUYỄN VIỆT CƯỜNG</t>
  </si>
  <si>
    <t>NGUYỄN VĂN  THANH</t>
  </si>
  <si>
    <t>NGUYỄN KHÁNH  TƯỜNG</t>
  </si>
  <si>
    <t>NGUYỄN VĂN TÌNH</t>
  </si>
  <si>
    <t>NGUYỄN ĐỨC TIẾN</t>
  </si>
  <si>
    <t>ĐOÀN VĂN CHIẾN</t>
  </si>
  <si>
    <t>ĐÀO THỊNH PHÁT</t>
  </si>
  <si>
    <t>PHẠM GIA ĐẠT</t>
  </si>
  <si>
    <t>TRẦN PHI TUYẾT</t>
  </si>
  <si>
    <t>LÊ QUÝ ĐÔN</t>
  </si>
  <si>
    <t>NGUYỄN MINH NHUẬN</t>
  </si>
  <si>
    <t>BÙI NGỌC QUỲNH</t>
  </si>
  <si>
    <t>VÂN THỊ QUỲNH NHƯ</t>
  </si>
  <si>
    <t>LÊ NGỌC LINH</t>
  </si>
  <si>
    <t>NGUYỄN ĐỨC TÍNH</t>
  </si>
  <si>
    <t>TỪ CHÍ VỸ</t>
  </si>
  <si>
    <t>TRƯƠNG THANH SƠN</t>
  </si>
  <si>
    <t>ĐỖ MINH ĐỨC</t>
  </si>
  <si>
    <t>PHAN MINH THÀNH</t>
  </si>
  <si>
    <t>NGUYỄN HOÀNG HẢI</t>
  </si>
  <si>
    <t>BÙI NGỌC ĐẠI CƯỜNG</t>
  </si>
  <si>
    <t>HÀ VĂN HƯNG</t>
  </si>
  <si>
    <t>ĐOÀN MINH THÀNH</t>
  </si>
  <si>
    <t>HỒNG THIÊN BẢO</t>
  </si>
  <si>
    <t>NGUYỄN THÁI TRUNG NGUYÊN</t>
  </si>
  <si>
    <t>ĐẶNG ANH NHẬT</t>
  </si>
  <si>
    <t>ĐẶNG LÊ MINH HIẾU</t>
  </si>
  <si>
    <t>LÊ THỊ GIANG</t>
  </si>
  <si>
    <t>TRẦN GIA HƯNG</t>
  </si>
  <si>
    <t>ĐÔNG ĐÌNH HUÂN</t>
  </si>
  <si>
    <t>PHẠM HOÀNG MAI TRINH</t>
  </si>
  <si>
    <t>BÙI QUANG KHẢI</t>
  </si>
  <si>
    <t>NGUYỄN PHƯƠNG</t>
  </si>
  <si>
    <t>LÊ MINH HIẾU</t>
  </si>
  <si>
    <t>HUỲNH CHÍ HIỀN</t>
  </si>
  <si>
    <t>LÊ THÀNH ĐẠT</t>
  </si>
  <si>
    <t>PHẠM VŨ</t>
  </si>
  <si>
    <t>VÕ DUY KHANG</t>
  </si>
  <si>
    <t>BÙI THANH HUY</t>
  </si>
  <si>
    <t>NGUYỄN PHƯỚC HÒA</t>
  </si>
  <si>
    <t>TRẦN MINH HÙNG</t>
  </si>
  <si>
    <t>MAI TRẦN GIA HUY</t>
  </si>
  <si>
    <t>PHẠM QUỐC TÍNH</t>
  </si>
  <si>
    <t>VÕ VĂN ĐƯC</t>
  </si>
  <si>
    <t>BÙI VĂN TRƯỜNG</t>
  </si>
  <si>
    <t>NGUYỄN VĂN  TƯỜNG</t>
  </si>
  <si>
    <t>CAO HỮU THẮNG</t>
  </si>
  <si>
    <t>TRƯƠNG QUỐC THÁI</t>
  </si>
  <si>
    <t>LÊ THỊ NGỌC HÂN</t>
  </si>
  <si>
    <t>LÊ KHẮC CHẾ</t>
  </si>
  <si>
    <t>NGUYỄN TRỊNH VĂN NAM</t>
  </si>
  <si>
    <t>NGUYỄN HỮU TOÀN</t>
  </si>
  <si>
    <t>NGUYỄN HÀ QUỲNHMAI</t>
  </si>
  <si>
    <t>NGUYỄN VĂN  KIÊN</t>
  </si>
  <si>
    <t>NGUYỄN HUY TRÌNH</t>
  </si>
  <si>
    <t>TRẦN QUANG ĐẠT</t>
  </si>
  <si>
    <t>HÀ HOÀN PHONG</t>
  </si>
  <si>
    <t>LÊ QUỐC TIẾN</t>
  </si>
  <si>
    <t>NGUYỄN ĐẶNG AN NINH</t>
  </si>
  <si>
    <t>LÊ THANH HÀO</t>
  </si>
  <si>
    <t>ĐÀO YẾN PHƯỢNG</t>
  </si>
  <si>
    <t>NGUYỄN HIẾU NGHĨA</t>
  </si>
  <si>
    <t>VÕ KHÁNH DUY</t>
  </si>
  <si>
    <t>HỒ HẢI QUAN</t>
  </si>
  <si>
    <t>ĐINH DUY HOÀNG</t>
  </si>
  <si>
    <t>NGUYỄN TRẦN HOÀNG CÔNG</t>
  </si>
  <si>
    <t>HÀ THỊ BÍCH DIỆP</t>
  </si>
  <si>
    <t>LÊ THÀNH NHÂN</t>
  </si>
  <si>
    <t>HUỲNH TẤN QUI</t>
  </si>
  <si>
    <t>PHAN KHÁNH TUẤN</t>
  </si>
  <si>
    <t>LƯU QUỐC HUY</t>
  </si>
  <si>
    <t>HÀ TIÊU</t>
  </si>
  <si>
    <t>LÊ NHỰT HIỀN</t>
  </si>
  <si>
    <t>HỒ VÕ HOÀNG</t>
  </si>
  <si>
    <t>NGUYỄN MINH THÔNG</t>
  </si>
  <si>
    <t>LÊ TRƯƠNG QUỐC THẮNG</t>
  </si>
  <si>
    <t>NGUYỄN BÁ DUY</t>
  </si>
  <si>
    <t>NGUYỄN VĂN DUY</t>
  </si>
  <si>
    <t>TRANG QUỐC KHÁNH</t>
  </si>
  <si>
    <t>ĐINH MINH HÂN</t>
  </si>
  <si>
    <t>HUỲNH VĂN TÚ</t>
  </si>
  <si>
    <t>NGUYỄN THANH VĂN</t>
  </si>
  <si>
    <t>BÙI NGỌC TÚ</t>
  </si>
  <si>
    <t>PHAN THANH THIÊN</t>
  </si>
  <si>
    <t>DƯƠNG THANH BÌNH</t>
  </si>
  <si>
    <t>TRẦN THANH PHƯƠNG</t>
  </si>
  <si>
    <t>HỒ TRƯƠNG DƯƠNG</t>
  </si>
  <si>
    <t>BÙI QUỐC VINH</t>
  </si>
  <si>
    <t>VÕ VĂN BÌNH</t>
  </si>
  <si>
    <t>TRẦN TẤN PHÁT</t>
  </si>
  <si>
    <t>TRẦN VĂN PHƯỚC</t>
  </si>
  <si>
    <t>BÙI TUÁN VŨ</t>
  </si>
  <si>
    <t>NGUYỄN HÙNG VƯƠNG</t>
  </si>
  <si>
    <t>NGUYỄN NGỌC TIẾN</t>
  </si>
  <si>
    <t>LÊ TRẦN DUY KHANG</t>
  </si>
  <si>
    <t>NGUYỄN QUÂN TRƯỜNG</t>
  </si>
  <si>
    <t>CHÂU KIM KHOA</t>
  </si>
  <si>
    <t>NGUYỄN TRÍ THÔNG</t>
  </si>
  <si>
    <t>NGUYỄN TRƯỜNG DUY</t>
  </si>
  <si>
    <t>VƯƠNG QUỐC HƯNG</t>
  </si>
  <si>
    <t>NGUYỄN VĂN  HIỆP</t>
  </si>
  <si>
    <t>VŨ HỒNG MINH</t>
  </si>
  <si>
    <t>NGUYỄN HOÀNG THIỆN ÂN</t>
  </si>
  <si>
    <t>ĐINH HOÀNG GIA KHANG</t>
  </si>
  <si>
    <t>NGUYỄN VIẾT NGỌC VỸ</t>
  </si>
  <si>
    <t>TÔN CHẤN HÀO</t>
  </si>
  <si>
    <t>HỒ THIỆN TRÚC</t>
  </si>
  <si>
    <t>LÊ HUỲNH ĐỨC</t>
  </si>
  <si>
    <t>NGUYỄN LÊ PHƯƠNG UYÊN</t>
  </si>
  <si>
    <t>ĐINH XUÂN NGUYÊN</t>
  </si>
  <si>
    <t>TRẦN VĂN HÒA</t>
  </si>
  <si>
    <t>NGUYỄN THÀNH DUY</t>
  </si>
  <si>
    <t>TRẦN VĂN HUY</t>
  </si>
  <si>
    <t>ĐỖ TIẾN SỸ</t>
  </si>
  <si>
    <t>TRẦN ANH KHOA</t>
  </si>
  <si>
    <t>NGUYỄN MẠNH TUẤN</t>
  </si>
  <si>
    <t>PHẠM THÀNH HIẾU</t>
  </si>
  <si>
    <t>DUY VĂN KÍNH</t>
  </si>
  <si>
    <t>LÊ HÙNG TÍNH</t>
  </si>
  <si>
    <t>KIM THỊ BÍCH LUÂN</t>
  </si>
  <si>
    <t>TRƯƠNG NGUYỄN BẢO TRÂN</t>
  </si>
  <si>
    <t>LƯƠNG THỊ HỒNG HUỆ</t>
  </si>
  <si>
    <t>NGUYỄN NHẬT MINH</t>
  </si>
  <si>
    <t>PHẠM VIẾT TUÂN</t>
  </si>
  <si>
    <t>LÊ MINH THƯ</t>
  </si>
  <si>
    <t xml:space="preserve">TRẦN HOÀNG KHAN </t>
  </si>
  <si>
    <t>NGUYỄN BẢO CHÍ</t>
  </si>
  <si>
    <t>TRẦN CÔNG DUY</t>
  </si>
  <si>
    <t>PHẠM THỊ PHƯƠNG ANH</t>
  </si>
  <si>
    <t>CAO LONG TÂN</t>
  </si>
  <si>
    <t>TRẦN ĐỨC HUY</t>
  </si>
  <si>
    <t>LÊ THỊ ANH THƯ</t>
  </si>
  <si>
    <t>Y HOÀNG PHI</t>
  </si>
  <si>
    <t>NGUYỄN ANH ĐỨC</t>
  </si>
  <si>
    <t>NGUYỄN GIA BẢO</t>
  </si>
  <si>
    <t>NGUYỄN VĂN THẮNG</t>
  </si>
  <si>
    <t>HỒ VĂN HỘI</t>
  </si>
  <si>
    <t>ĐỖ TRUNG QUÂN</t>
  </si>
  <si>
    <t>HUỲNH VĂN PHÚC</t>
  </si>
  <si>
    <t>NGUYỄN TUẤN THAO</t>
  </si>
  <si>
    <t>PHẠM MINH HÙNG</t>
  </si>
  <si>
    <t>NGUYỄN TRUNG PHÒNG</t>
  </si>
  <si>
    <t>NGUYỄN NHẬT HUY</t>
  </si>
  <si>
    <t>PHẠM VÕ TẤN HUY</t>
  </si>
  <si>
    <t>DK2515121162864</t>
  </si>
  <si>
    <t>GD4797938319413</t>
  </si>
  <si>
    <t>CN3797935004642</t>
  </si>
  <si>
    <t>DK2838322553447</t>
  </si>
  <si>
    <t>CN3797937974965</t>
  </si>
  <si>
    <t>DN4796020237403</t>
  </si>
  <si>
    <t>GDNHẮN CUNG CẤP MÃ</t>
  </si>
  <si>
    <t>GD4757526495286</t>
  </si>
  <si>
    <t>CN3565620445271</t>
  </si>
  <si>
    <t>DN4797525097095</t>
  </si>
  <si>
    <t>CN3838322975463</t>
  </si>
  <si>
    <t>GD4797931315552</t>
  </si>
  <si>
    <t>GD4797931315551</t>
  </si>
  <si>
    <t>DK2959521901336</t>
  </si>
  <si>
    <t>DN4797916186030</t>
  </si>
  <si>
    <t>GD4515120996753</t>
  </si>
  <si>
    <t>CN3797936834055</t>
  </si>
  <si>
    <t>DK2525221034502</t>
  </si>
  <si>
    <t>GD4797935476938</t>
  </si>
  <si>
    <t>CN3454520023917</t>
  </si>
  <si>
    <t>DN4797916540633</t>
  </si>
  <si>
    <t>TQ4979731192389</t>
  </si>
  <si>
    <t>DK2383824377660</t>
  </si>
  <si>
    <t>DT2606020334428</t>
  </si>
  <si>
    <t>HN2898922803588</t>
  </si>
  <si>
    <t>GD4797937610398</t>
  </si>
  <si>
    <t>CN3666622267219</t>
  </si>
  <si>
    <t>DT2686821824188</t>
  </si>
  <si>
    <t>CN3525220282276</t>
  </si>
  <si>
    <t>DK2838322984847</t>
  </si>
  <si>
    <t>HN2838322667924</t>
  </si>
  <si>
    <t>BT2797938265042</t>
  </si>
  <si>
    <t>DN4797914000830</t>
  </si>
  <si>
    <t>CN4797938179758</t>
  </si>
  <si>
    <t>CN3898923656838</t>
  </si>
  <si>
    <t>GD4797931227939</t>
  </si>
  <si>
    <t>DK2515121070189</t>
  </si>
  <si>
    <t>DK2515120939510</t>
  </si>
  <si>
    <t>TQ4979731788600</t>
  </si>
  <si>
    <t>DK2838321767741</t>
  </si>
  <si>
    <t>DK2686821688003</t>
  </si>
  <si>
    <t>GD4959521790691</t>
  </si>
  <si>
    <t>DN4798023324260</t>
  </si>
  <si>
    <t>XD2969621810073</t>
  </si>
  <si>
    <t>DN4797916350092</t>
  </si>
  <si>
    <t>DT2686821875744</t>
  </si>
  <si>
    <t>DK2666622850106</t>
  </si>
  <si>
    <t>DT2585820910465</t>
  </si>
  <si>
    <t>DK2949423136471</t>
  </si>
  <si>
    <t>NN4797916035405</t>
  </si>
  <si>
    <t>DK2949421811107</t>
  </si>
  <si>
    <t>CN3797936834340</t>
  </si>
  <si>
    <t>DK2848422026547</t>
  </si>
  <si>
    <t>DN4790129474212</t>
  </si>
  <si>
    <t>DK2525220446065</t>
  </si>
  <si>
    <t>HN2525220476114</t>
  </si>
  <si>
    <t>DK2646421892198</t>
  </si>
  <si>
    <t>GD4797935271996</t>
  </si>
  <si>
    <t>DK2838322853761</t>
  </si>
  <si>
    <t>DK2898923460836</t>
  </si>
  <si>
    <t>DT2585820876513</t>
  </si>
  <si>
    <t>DK2898924938950</t>
  </si>
  <si>
    <t>GD4797935025941</t>
  </si>
  <si>
    <t>CN3606020375649</t>
  </si>
  <si>
    <t>GD4797935184435</t>
  </si>
  <si>
    <t>DK2626221314686</t>
  </si>
  <si>
    <t>TC3707021463670</t>
  </si>
  <si>
    <t>DK2585820626546</t>
  </si>
  <si>
    <t>DK2464621082608</t>
  </si>
  <si>
    <t>DT2686821883924</t>
  </si>
  <si>
    <t>GD4606020995811</t>
  </si>
  <si>
    <t>GD4606020249699</t>
  </si>
  <si>
    <t>GD4797934924623</t>
  </si>
  <si>
    <t>GD4797937658878</t>
  </si>
  <si>
    <t>CN3797936991024</t>
  </si>
  <si>
    <t>DK2838322313779</t>
  </si>
  <si>
    <t>DK2525220669016</t>
  </si>
  <si>
    <t>HN2646422308314</t>
  </si>
  <si>
    <t>GD4808021962871</t>
  </si>
  <si>
    <t>DK2646423364565</t>
  </si>
  <si>
    <t>DT2707021635515</t>
  </si>
  <si>
    <t>GD4797931023548</t>
  </si>
  <si>
    <t>XD2848421686292</t>
  </si>
  <si>
    <t>CN3797933022694</t>
  </si>
  <si>
    <t>CN3797938601601</t>
  </si>
  <si>
    <t>HN2515121018768</t>
  </si>
  <si>
    <t>GD4707021645663</t>
  </si>
  <si>
    <t>CN3797936833797</t>
  </si>
  <si>
    <t>DN4797916384176</t>
  </si>
  <si>
    <t>DK2606020939243</t>
  </si>
  <si>
    <t>GD4797935562964</t>
  </si>
  <si>
    <t>CN3464620698275</t>
  </si>
  <si>
    <t>CN3808022516999</t>
  </si>
  <si>
    <t>CN3797936853858</t>
  </si>
  <si>
    <t>CN3797931420869</t>
  </si>
  <si>
    <t>DT2585820381551</t>
  </si>
  <si>
    <t>DK2515120993572</t>
  </si>
  <si>
    <t>DN4797934952212</t>
  </si>
  <si>
    <t>DT2707021541688</t>
  </si>
  <si>
    <t>DK2838321899759</t>
  </si>
  <si>
    <t>DK2707021227732</t>
  </si>
  <si>
    <t>HN2808022516983</t>
  </si>
  <si>
    <t>DK2464620576110</t>
  </si>
  <si>
    <t>GD4797931226297</t>
  </si>
  <si>
    <t>XD2848422016367</t>
  </si>
  <si>
    <t>DK2838322646610</t>
  </si>
  <si>
    <t>DT2707021551724</t>
  </si>
  <si>
    <t>CN3565620475712</t>
  </si>
  <si>
    <t>GD4797931652323</t>
  </si>
  <si>
    <t>DK2686822702106</t>
  </si>
  <si>
    <t>GD4606020992693</t>
  </si>
  <si>
    <t>DN4798222764646</t>
  </si>
  <si>
    <t>DT2686821779939</t>
  </si>
  <si>
    <t>CN4797934236886</t>
  </si>
  <si>
    <t>XD2848422018744</t>
  </si>
  <si>
    <t>GD4828222270227</t>
  </si>
  <si>
    <t>CN3707021840836</t>
  </si>
  <si>
    <t>DK2515121479099</t>
  </si>
  <si>
    <t>DK2898923494073</t>
  </si>
  <si>
    <t>DN4790205179452</t>
  </si>
  <si>
    <t>CN3757524228352</t>
  </si>
  <si>
    <t>GD4959522017892</t>
  </si>
  <si>
    <t>DK2515120979671</t>
  </si>
  <si>
    <t>DK2828223370661</t>
  </si>
  <si>
    <t>GD4757525028904</t>
  </si>
  <si>
    <t>DK2848421754322</t>
  </si>
  <si>
    <t>DK2828223910827</t>
  </si>
  <si>
    <t>DK2949422130443</t>
  </si>
  <si>
    <t>DK2949422498291</t>
  </si>
  <si>
    <t>TQ4979731182649</t>
  </si>
  <si>
    <t>DN4799423020399</t>
  </si>
  <si>
    <t>HN2949421742661</t>
  </si>
  <si>
    <t>GD4797937505524</t>
  </si>
  <si>
    <t>CN3797935211779</t>
  </si>
  <si>
    <t>CN3797932519301</t>
  </si>
  <si>
    <t>DT2949422493858</t>
  </si>
  <si>
    <t>CN3606020321928</t>
  </si>
  <si>
    <t>DK2838322033829</t>
  </si>
  <si>
    <t>DK2666622362597</t>
  </si>
  <si>
    <t>GD4777721392447</t>
  </si>
  <si>
    <t>TQ4979731344553</t>
  </si>
  <si>
    <t>XD2606021195869</t>
  </si>
  <si>
    <t>DK2424216908543</t>
  </si>
  <si>
    <t>GD4797931449715</t>
  </si>
  <si>
    <t>DK2515121033833</t>
  </si>
  <si>
    <t>TA4797935166745</t>
  </si>
  <si>
    <t>DK2525220723602</t>
  </si>
  <si>
    <t>GD4797933963817</t>
  </si>
  <si>
    <t>DN4797914202837</t>
  </si>
  <si>
    <t>GD4929222083069</t>
  </si>
  <si>
    <t>DT2686822473947</t>
  </si>
  <si>
    <t>GD4797937812734</t>
  </si>
  <si>
    <t>GD44797930961105</t>
  </si>
  <si>
    <t>DK2515120981237</t>
  </si>
  <si>
    <t>DK2515121157489</t>
  </si>
  <si>
    <t>DN4797930663114</t>
  </si>
  <si>
    <t>DK2838321513732</t>
  </si>
  <si>
    <t>DK2666623447718</t>
  </si>
  <si>
    <t>CN4797930940817</t>
  </si>
  <si>
    <t>GD4797936797709</t>
  </si>
  <si>
    <t>DN4794217520155</t>
  </si>
  <si>
    <t>DK2515121533913</t>
  </si>
  <si>
    <t>DK2525220240695</t>
  </si>
  <si>
    <t>GD4797930964345</t>
  </si>
  <si>
    <t>GD4797937598320</t>
  </si>
  <si>
    <t>GD4797938495888</t>
  </si>
  <si>
    <t>DT2606021483448</t>
  </si>
  <si>
    <t>DK2969621602389</t>
  </si>
  <si>
    <t>HN2838322000947</t>
  </si>
  <si>
    <t>GD4797934312488</t>
  </si>
  <si>
    <t>DN4797939388101</t>
  </si>
  <si>
    <t>DK2676721050642</t>
  </si>
  <si>
    <t>DN4797908128988</t>
  </si>
  <si>
    <t>GD4797938418805</t>
  </si>
  <si>
    <t>GD4797931214894</t>
  </si>
  <si>
    <t>DK2919123498245</t>
  </si>
  <si>
    <t>DT2606020451335</t>
  </si>
  <si>
    <t>DT2777721732347</t>
  </si>
  <si>
    <t>GD4848421163890</t>
  </si>
  <si>
    <t>DK2585820725763</t>
  </si>
  <si>
    <t>DK2919123736082</t>
  </si>
  <si>
    <t>CN3585820387239</t>
  </si>
  <si>
    <t>CN3666623199352</t>
  </si>
  <si>
    <t>DK2383821844671</t>
  </si>
  <si>
    <t>GD4272721089657</t>
  </si>
  <si>
    <t>HN2515120457914</t>
  </si>
  <si>
    <t>GD4878722094842</t>
  </si>
  <si>
    <t>GD4797938094479</t>
  </si>
  <si>
    <t>GD4606021110800</t>
  </si>
  <si>
    <t>GD4868621552850</t>
  </si>
  <si>
    <t>GD4797931974628</t>
  </si>
  <si>
    <t>DK2515121176963</t>
  </si>
  <si>
    <t>HN2585820681357</t>
  </si>
  <si>
    <t>DK2838322886143</t>
  </si>
  <si>
    <t>DK2838322886196</t>
  </si>
  <si>
    <t>GD4797934903318</t>
  </si>
  <si>
    <t>DN4797935690089</t>
  </si>
  <si>
    <t>DK2838322954177</t>
  </si>
  <si>
    <t>DK2838321721067</t>
  </si>
  <si>
    <t>CN3757524673902</t>
  </si>
  <si>
    <t>DK2828222047560</t>
  </si>
  <si>
    <t>GD4797916490305</t>
  </si>
  <si>
    <t>GD4797936890002</t>
  </si>
  <si>
    <t>DK2848421777837</t>
  </si>
  <si>
    <t>HN2525220474890</t>
  </si>
  <si>
    <t>DK2525220961285</t>
  </si>
  <si>
    <t>DK2646423001480</t>
  </si>
  <si>
    <t>DN4796021393125</t>
  </si>
  <si>
    <t>GD4808022402857</t>
  </si>
  <si>
    <t>DK2828221950487</t>
  </si>
  <si>
    <t>DK2686822574837</t>
  </si>
  <si>
    <t>BT2797938588008</t>
  </si>
  <si>
    <t>GD4797931130281</t>
  </si>
  <si>
    <t>CN3515120436127</t>
  </si>
  <si>
    <t>HN2969621743145</t>
  </si>
  <si>
    <t>GD4797932694282</t>
  </si>
  <si>
    <t>XD2848422063658</t>
  </si>
  <si>
    <t>DT2686822888027</t>
  </si>
  <si>
    <t>GD4797937568476</t>
  </si>
  <si>
    <t>GD4797936825578</t>
  </si>
  <si>
    <t>CN3797933301052</t>
  </si>
  <si>
    <t>DK2545420190159</t>
  </si>
  <si>
    <t>CN3525220261478</t>
  </si>
  <si>
    <t>DK2606020976241</t>
  </si>
  <si>
    <t>DK2525220752234</t>
  </si>
  <si>
    <t>DT2949422145560</t>
  </si>
  <si>
    <t>HN2808022919277</t>
  </si>
  <si>
    <t>GD4797934007824</t>
  </si>
  <si>
    <t>DK2838322885477</t>
  </si>
  <si>
    <t>CN3797930178462</t>
  </si>
  <si>
    <t>GD4686822421009</t>
  </si>
  <si>
    <t>DK2565620777097</t>
  </si>
  <si>
    <t>DK2660900600802</t>
  </si>
  <si>
    <t>DK2828221977285</t>
  </si>
  <si>
    <t>GD4797931062044</t>
  </si>
  <si>
    <t>GD4606020883414</t>
  </si>
  <si>
    <t>DK2686821669655</t>
  </si>
  <si>
    <t>CN3565620630366</t>
  </si>
  <si>
    <t>CN3686822331573</t>
  </si>
  <si>
    <t>DK2969622099061</t>
  </si>
  <si>
    <t>CN3797930282690</t>
  </si>
  <si>
    <t>DK2838322303125</t>
  </si>
  <si>
    <t>DK2838321899665</t>
  </si>
  <si>
    <t>HN2545420218326</t>
  </si>
  <si>
    <t>DK2515120908239</t>
  </si>
  <si>
    <t>CN3848421411004</t>
  </si>
  <si>
    <t>DK2515120967765</t>
  </si>
  <si>
    <t>GD4707021774182</t>
  </si>
  <si>
    <t>CN3686822852852</t>
  </si>
  <si>
    <t>DT2686822206782</t>
  </si>
  <si>
    <t>DK2848421749743</t>
  </si>
  <si>
    <t>DK2525220262606</t>
  </si>
  <si>
    <t>GD4797928720980</t>
  </si>
  <si>
    <t>DK2959521440828</t>
  </si>
  <si>
    <t>DN4798221979621</t>
  </si>
  <si>
    <t>DK2838321753806</t>
  </si>
  <si>
    <t>DT2686821841576</t>
  </si>
  <si>
    <t>DN4798321324571</t>
  </si>
  <si>
    <t>DK2848421769050</t>
  </si>
  <si>
    <t>CN3838321616571</t>
  </si>
  <si>
    <t>DK2666623453269</t>
  </si>
  <si>
    <t>XD2919123132523</t>
  </si>
  <si>
    <t>XD2919123130733</t>
  </si>
  <si>
    <t>DK2515121004733</t>
  </si>
  <si>
    <t>HN2676720994607</t>
  </si>
  <si>
    <t>GD4797526633681</t>
  </si>
  <si>
    <t>DK2838322837840</t>
  </si>
  <si>
    <t>GD4707021791302</t>
  </si>
  <si>
    <t>GD4606020541560</t>
  </si>
  <si>
    <t>GD4828222497428</t>
  </si>
  <si>
    <t>DK2515121038592</t>
  </si>
  <si>
    <t>BT2797930310850</t>
  </si>
  <si>
    <t>GD4797935518193</t>
  </si>
  <si>
    <t>DT2676720928468</t>
  </si>
  <si>
    <t>DT2707021494599</t>
  </si>
  <si>
    <t>DK2525221041749</t>
  </si>
  <si>
    <t>DK2959521975924</t>
  </si>
  <si>
    <t>HN2939321471824</t>
  </si>
  <si>
    <t>DN4795221748212</t>
  </si>
  <si>
    <t>TQ4979731131008</t>
  </si>
  <si>
    <t>CN3666623223985</t>
  </si>
  <si>
    <t>GD4797934996033</t>
  </si>
  <si>
    <t>GD4686822154123</t>
  </si>
  <si>
    <t>DK2444421058740</t>
  </si>
  <si>
    <t>GD4808023262704</t>
  </si>
  <si>
    <t>DT2848422026963</t>
  </si>
  <si>
    <t>DK2515120908227</t>
  </si>
  <si>
    <t>CN3797932975366</t>
  </si>
  <si>
    <t>GD4797934334523</t>
  </si>
  <si>
    <t>DN4798023561249</t>
  </si>
  <si>
    <t>CN3797935437229</t>
  </si>
  <si>
    <t>GD4959522006137</t>
  </si>
  <si>
    <t>DK2525220619980</t>
  </si>
  <si>
    <t>CN3757524203312</t>
  </si>
  <si>
    <t>DT2949421847575</t>
  </si>
  <si>
    <t>GD4797934879761</t>
  </si>
  <si>
    <t>CN3797938120857</t>
  </si>
  <si>
    <t>DK2646421761796</t>
  </si>
  <si>
    <t>CN3797937421673</t>
  </si>
  <si>
    <t>CN3797937008329</t>
  </si>
  <si>
    <t>DK2686821761824</t>
  </si>
  <si>
    <t>DK2515120923922</t>
  </si>
  <si>
    <t>CN3757524206626</t>
  </si>
  <si>
    <t>DK2545420286001</t>
  </si>
  <si>
    <t>CN3686822220158</t>
  </si>
  <si>
    <t>DK2515121010900</t>
  </si>
  <si>
    <t>GD4676720984336</t>
  </si>
  <si>
    <t>GD4797932852463</t>
  </si>
  <si>
    <t>GD4797932654140</t>
  </si>
  <si>
    <t>DN4796423222107</t>
  </si>
  <si>
    <t>GD4797938351782</t>
  </si>
  <si>
    <t>GD4707021649305</t>
  </si>
  <si>
    <t>DK2676721067288</t>
  </si>
  <si>
    <t>XD2606020353367</t>
  </si>
  <si>
    <t>GD4797930283676</t>
  </si>
  <si>
    <t>HN2929222158758</t>
  </si>
  <si>
    <t>GD4666623501902</t>
  </si>
  <si>
    <t>GD4828223353984</t>
  </si>
  <si>
    <t>CN3515120977530</t>
  </si>
  <si>
    <t>DK2525220355945</t>
  </si>
  <si>
    <t>DK2515121052878</t>
  </si>
  <si>
    <t>DK2515120913148</t>
  </si>
  <si>
    <t>DN4797022285982</t>
  </si>
  <si>
    <t>GD4797937658783</t>
  </si>
  <si>
    <t>GD4747409156692</t>
  </si>
  <si>
    <t>CN3404018973369</t>
  </si>
  <si>
    <t>GD4797938212082</t>
  </si>
  <si>
    <t>CNGIẤY XN HỘ CN</t>
  </si>
  <si>
    <t>TQ4979732614633</t>
  </si>
  <si>
    <t>DT2686822941075</t>
  </si>
  <si>
    <t>HN2646422434760</t>
  </si>
  <si>
    <t>DK2515120995697</t>
  </si>
  <si>
    <t>HN2808022875591</t>
  </si>
  <si>
    <t>DK2585820592126</t>
  </si>
  <si>
    <t>XD2949421913842</t>
  </si>
  <si>
    <t>GD4797937415993</t>
  </si>
  <si>
    <t>CN3797936905866</t>
  </si>
  <si>
    <t>CN3919122236712</t>
  </si>
  <si>
    <t>CN3606020351012</t>
  </si>
  <si>
    <t>GD4797937755283</t>
  </si>
  <si>
    <t>CN3838321689026</t>
  </si>
  <si>
    <t>GD4898925678353</t>
  </si>
  <si>
    <t>DK2686822336853</t>
  </si>
  <si>
    <t>DK2666623343409</t>
  </si>
  <si>
    <t>DK2585820625822</t>
  </si>
  <si>
    <t>CN3838322922392</t>
  </si>
  <si>
    <t>DT2676720685859</t>
  </si>
  <si>
    <t>GD4797930955996</t>
  </si>
  <si>
    <t>GD4797931503845</t>
  </si>
  <si>
    <t>GD4797916318218</t>
  </si>
  <si>
    <t>GD4797930957473</t>
  </si>
  <si>
    <t>DN4797935079160</t>
  </si>
  <si>
    <t>GD4808021779228</t>
  </si>
  <si>
    <t>TQ4979731359620</t>
  </si>
  <si>
    <t>HS4797934330186</t>
  </si>
  <si>
    <t>GD4727222382548</t>
  </si>
  <si>
    <t>CN3797938125983</t>
  </si>
  <si>
    <t>DT2606020871445</t>
  </si>
  <si>
    <t>TV4979732517977</t>
  </si>
  <si>
    <t>DAI ICHDAI ICH</t>
  </si>
  <si>
    <t>AAA47980235002</t>
  </si>
  <si>
    <t>XD2969622450113</t>
  </si>
  <si>
    <t>GD4797936952403</t>
  </si>
  <si>
    <t>DAI CHIDAI ICH</t>
  </si>
  <si>
    <t>TQ4979732695698</t>
  </si>
  <si>
    <t>CN3797931870141</t>
  </si>
  <si>
    <t>GD4797937250945</t>
  </si>
  <si>
    <t>GD4797937954454</t>
  </si>
  <si>
    <t>DK2838321698601</t>
  </si>
  <si>
    <t>DK2515120945602</t>
  </si>
  <si>
    <t>CN3797933711235</t>
  </si>
  <si>
    <t>DK2838322087257</t>
  </si>
  <si>
    <t>DK2646421852614</t>
  </si>
  <si>
    <t>GD4797931892987</t>
  </si>
  <si>
    <t>CN3585820213898</t>
  </si>
  <si>
    <t>CN3797936833378</t>
  </si>
  <si>
    <t>DK2828221956346</t>
  </si>
  <si>
    <t>CN3848421207379</t>
  </si>
  <si>
    <t>DK2828221955074</t>
  </si>
  <si>
    <t>GD4565621217823</t>
  </si>
  <si>
    <t>GD4515121022108</t>
  </si>
  <si>
    <t>DT2676720680562</t>
  </si>
  <si>
    <t>DK2838322140142</t>
  </si>
  <si>
    <t>HN2828223762469</t>
  </si>
  <si>
    <t>GD4808023551598</t>
  </si>
  <si>
    <t>HN2666623397375</t>
  </si>
  <si>
    <t>DK2606020871215</t>
  </si>
  <si>
    <t>GB4686822543295</t>
  </si>
  <si>
    <t>GD4797930380960</t>
  </si>
  <si>
    <t>DK2515121069189</t>
  </si>
  <si>
    <t>GD4686822723716</t>
  </si>
  <si>
    <t>DK2515120915323</t>
  </si>
  <si>
    <t>DK2525239737000</t>
  </si>
  <si>
    <t>GD4797931124921</t>
  </si>
  <si>
    <t>GD4797937246710</t>
  </si>
  <si>
    <t>DK25151520380710</t>
  </si>
  <si>
    <t>DK2515121085407</t>
  </si>
  <si>
    <t>DN4799622240888</t>
  </si>
  <si>
    <t>DT2676720639727</t>
  </si>
  <si>
    <t>BT2808022010742</t>
  </si>
  <si>
    <t>XD2848421617130</t>
  </si>
  <si>
    <t>XD2949421731517</t>
  </si>
  <si>
    <t>CN3828222429904</t>
  </si>
  <si>
    <t>GD4808022764276</t>
  </si>
  <si>
    <t>GD4727221464762</t>
  </si>
  <si>
    <t>DK2949422925394</t>
  </si>
  <si>
    <t>DK2838322305235</t>
  </si>
  <si>
    <t>DK2838321720048</t>
  </si>
  <si>
    <t>GD4797928720981</t>
  </si>
  <si>
    <t>CN3797936143537</t>
  </si>
  <si>
    <t>HN2646422670300</t>
  </si>
  <si>
    <t>DK2525220333689</t>
  </si>
  <si>
    <t>DK2444420249444</t>
  </si>
  <si>
    <t>GD4808022724991</t>
  </si>
  <si>
    <t>HN2878722475491</t>
  </si>
  <si>
    <t>HN2727222562069</t>
  </si>
  <si>
    <t>GD4797934288390</t>
  </si>
  <si>
    <t>TQ4979731066944</t>
  </si>
  <si>
    <t>GD4646422429278</t>
  </si>
  <si>
    <t>DK2525221313299</t>
  </si>
  <si>
    <t>GD4707022217737</t>
  </si>
  <si>
    <t>DK2969622041044</t>
  </si>
  <si>
    <t>HN2676721069603</t>
  </si>
  <si>
    <t>DK2676720623362</t>
  </si>
  <si>
    <t>GD4797935083800</t>
  </si>
  <si>
    <t>GD4898925330284</t>
  </si>
  <si>
    <t>CN3727222092391</t>
  </si>
  <si>
    <t>XD2606021201608</t>
  </si>
  <si>
    <t>CN3797933545581</t>
  </si>
  <si>
    <t>DK2838322408725</t>
  </si>
  <si>
    <t>GD4676721260349</t>
  </si>
  <si>
    <t>DK2515121150150</t>
  </si>
  <si>
    <t>GD4828221963801</t>
  </si>
  <si>
    <t>GD4797931303020</t>
  </si>
  <si>
    <t>GD4797932541704</t>
  </si>
  <si>
    <t>GD4797931267008</t>
  </si>
  <si>
    <t>CN3919122707119</t>
  </si>
  <si>
    <t>GD4797928692421</t>
  </si>
  <si>
    <t>GD4797939284107</t>
  </si>
  <si>
    <t>CN3515121169609</t>
  </si>
  <si>
    <t>HS4797939402574</t>
  </si>
  <si>
    <t>CN3606021643150</t>
  </si>
  <si>
    <t>CN3797931134289</t>
  </si>
  <si>
    <t>DK2838323112820</t>
  </si>
  <si>
    <t>TQ4979732611320</t>
  </si>
  <si>
    <t>GD4797938545932</t>
  </si>
  <si>
    <t>DK2969622662811</t>
  </si>
  <si>
    <t>GD4606021439008</t>
  </si>
  <si>
    <t>GD4797931905610</t>
  </si>
  <si>
    <t>GD4666623306105</t>
  </si>
  <si>
    <t>GD4797933102647</t>
  </si>
  <si>
    <t>CN4797937249440</t>
  </si>
  <si>
    <t>DK2838321514431</t>
  </si>
  <si>
    <t>BT2797932496522</t>
  </si>
  <si>
    <t>DK2515120911508</t>
  </si>
  <si>
    <t>XD2606020387831</t>
  </si>
  <si>
    <t>GD4797933710933</t>
  </si>
  <si>
    <t>GD4797932196109</t>
  </si>
  <si>
    <t>CN3969622014799</t>
  </si>
  <si>
    <t>GD4545420154188</t>
  </si>
  <si>
    <t>GD4808023262739</t>
  </si>
  <si>
    <t>CN3404019287361</t>
  </si>
  <si>
    <t>DK2838322885782</t>
  </si>
  <si>
    <t>GD4797934094781</t>
  </si>
  <si>
    <t>GD4797938219045</t>
  </si>
  <si>
    <t>DK2838322160409</t>
  </si>
  <si>
    <t>DK2515120918181</t>
  </si>
  <si>
    <t>BT2545420010791</t>
  </si>
  <si>
    <t>DK2838322919415</t>
  </si>
  <si>
    <t>TC3757526502858</t>
  </si>
  <si>
    <t>DK2838322319480</t>
  </si>
  <si>
    <t>GD4797930982744</t>
  </si>
  <si>
    <t>GD4010123576999</t>
  </si>
  <si>
    <t>CN3797931534134</t>
  </si>
  <si>
    <t>CN3515120852135</t>
  </si>
  <si>
    <t>BT2797938572653</t>
  </si>
  <si>
    <t>GD4797938321549</t>
  </si>
  <si>
    <t>DK2777721884269</t>
  </si>
  <si>
    <t>DK2676720602571</t>
  </si>
  <si>
    <t>GD4797935915988</t>
  </si>
  <si>
    <t>GD4969621610144</t>
  </si>
  <si>
    <t>DK2666622511115</t>
  </si>
  <si>
    <t>DK2525220994378</t>
  </si>
  <si>
    <t>DT2676720713991</t>
  </si>
  <si>
    <t>GD4797933265513</t>
  </si>
  <si>
    <t>DK2828221999012</t>
  </si>
  <si>
    <t>GB4515120910061</t>
  </si>
  <si>
    <t>GD4797937358588</t>
  </si>
  <si>
    <t>HN2565621028426</t>
  </si>
  <si>
    <t>DK2969622431659</t>
  </si>
  <si>
    <t>DK2525221690995</t>
  </si>
  <si>
    <t>DK2515121014209</t>
  </si>
  <si>
    <t>DK2515120991929</t>
  </si>
  <si>
    <t>DK2565621216129</t>
  </si>
  <si>
    <t>DK2848421944904</t>
  </si>
  <si>
    <t>DT2707021676499</t>
  </si>
  <si>
    <t>DK2959520979599</t>
  </si>
  <si>
    <t>DK2828223758510</t>
  </si>
  <si>
    <t>HN2525220913953</t>
  </si>
  <si>
    <t>DK2404018356589</t>
  </si>
  <si>
    <t>HC4797936449945</t>
  </si>
  <si>
    <t>HN2525220839417</t>
  </si>
  <si>
    <t>DK2515120921602</t>
  </si>
  <si>
    <t>DK2838322885385</t>
  </si>
  <si>
    <t>CN3515120407009</t>
  </si>
  <si>
    <t>DK2838322665456</t>
  </si>
  <si>
    <t>DK2606021161224</t>
  </si>
  <si>
    <t>HN2525221172244</t>
  </si>
  <si>
    <t>HN2838322798532</t>
  </si>
  <si>
    <t>DK2848421756740</t>
  </si>
  <si>
    <t>DN4797916402708</t>
  </si>
  <si>
    <t>DK2848422149747</t>
  </si>
  <si>
    <t>DN4797912170493</t>
  </si>
  <si>
    <t>XD2848422042799</t>
  </si>
  <si>
    <t>HN2383823749889</t>
  </si>
  <si>
    <t>CN3828223853200</t>
  </si>
  <si>
    <t>GD4797938225926</t>
  </si>
  <si>
    <t>DK2838321772675</t>
  </si>
  <si>
    <t>TQ4979731359745</t>
  </si>
  <si>
    <t>GD4797934954717</t>
  </si>
  <si>
    <t>GD4494920753599</t>
  </si>
  <si>
    <t>DK2515121016500</t>
  </si>
  <si>
    <t>GD4797938832335</t>
  </si>
  <si>
    <t>GD4606020365728</t>
  </si>
  <si>
    <t>CN3797931066449</t>
  </si>
  <si>
    <t>TQ4979731130745</t>
  </si>
  <si>
    <t>CN3797937994733</t>
  </si>
  <si>
    <t>DK2464621091454</t>
  </si>
  <si>
    <t>GD4797931132078</t>
  </si>
  <si>
    <t>GD4797939322857</t>
  </si>
  <si>
    <t>DN4757515014667</t>
  </si>
  <si>
    <t>DK2838322281973</t>
  </si>
  <si>
    <t>DT2949422674549</t>
  </si>
  <si>
    <t>DK2494920650117</t>
  </si>
  <si>
    <t>GD4797938552152</t>
  </si>
  <si>
    <t>XD2949421942586</t>
  </si>
  <si>
    <t>GD4797935536335</t>
  </si>
  <si>
    <t>CN3797936834445</t>
  </si>
  <si>
    <t>GD4797937194626</t>
  </si>
  <si>
    <t>TQ4979732563744</t>
  </si>
  <si>
    <t>DT2646422252645</t>
  </si>
  <si>
    <t>DN4797913129934</t>
  </si>
  <si>
    <t>TQ4979731362216</t>
  </si>
  <si>
    <t>SV4797932887385</t>
  </si>
  <si>
    <t>DK2676720634414</t>
  </si>
  <si>
    <t>DN4797936794584</t>
  </si>
  <si>
    <t>GD4797931564673</t>
  </si>
  <si>
    <t>DK2646421822812</t>
  </si>
  <si>
    <t>GD4838322322193</t>
  </si>
  <si>
    <t>DT2585820416292</t>
  </si>
  <si>
    <t>GD4797939221945</t>
  </si>
  <si>
    <t>GD4777722394358</t>
  </si>
  <si>
    <t>DK2525220612618</t>
  </si>
  <si>
    <t>HN2838322974585</t>
  </si>
  <si>
    <t>GD4494921468887</t>
  </si>
  <si>
    <t>GD4808022401981</t>
  </si>
  <si>
    <t>QN5979712054406</t>
  </si>
  <si>
    <t>CN3808022688827</t>
  </si>
  <si>
    <t>DK2585820355860</t>
  </si>
  <si>
    <t>DK2515120960952</t>
  </si>
  <si>
    <t>DK2383823852175</t>
  </si>
  <si>
    <t>GD4797931014317</t>
  </si>
  <si>
    <t>GD4797928899752</t>
  </si>
  <si>
    <t>DK2838322204683</t>
  </si>
  <si>
    <t>GD4676720563266</t>
  </si>
  <si>
    <t>DN4795221601381</t>
  </si>
  <si>
    <t>DK2525220752022</t>
  </si>
  <si>
    <t>DK2838322828839</t>
  </si>
  <si>
    <t>THỜI HẠN SỬ DỤNG THẺ</t>
  </si>
  <si>
    <t>Từ ngày 01/01/2020 đến ngày 31/12/2020.</t>
  </si>
  <si>
    <t>Từ ngày 01/04/2019 đến ngày 31/03/2020.</t>
  </si>
  <si>
    <t>NGUYỄN NHỰT PHI</t>
  </si>
  <si>
    <t>HỒ THANH THUẬN</t>
  </si>
  <si>
    <t>Từ ngày 01/11/2019 đến ngày 31/10/2020.</t>
  </si>
  <si>
    <t>GD4797931976389</t>
  </si>
  <si>
    <t>KHÔNG GIA HẠN</t>
  </si>
  <si>
    <t>Từ ngày 01/03/2019 đến ngày 29/02/2020</t>
  </si>
  <si>
    <t>Từ ngày 01/01/2020 đến ngày 31/12/2020</t>
  </si>
  <si>
    <t>Từ ngày 21/03/2019 đến ngày 20/03/2020</t>
  </si>
  <si>
    <t>HÀ NHẬT HOÀNG</t>
  </si>
  <si>
    <t>Từ ngày 17/05/2019 đến ngày 16/05/2020</t>
  </si>
  <si>
    <t>13/09/2000</t>
  </si>
  <si>
    <t>NGUYỄN NGỌC HẢI</t>
  </si>
  <si>
    <t>DN4796721301425</t>
  </si>
  <si>
    <t>GD4797938669129</t>
  </si>
  <si>
    <t>PHÙNG THẢO MY</t>
  </si>
  <si>
    <t>KHÔNG GIA HẠN (hỏi lại)</t>
  </si>
  <si>
    <t>NGUYỄN QUAN TỈNH</t>
  </si>
  <si>
    <t>GD4797937417170</t>
  </si>
  <si>
    <t>GD4797931082368</t>
  </si>
  <si>
    <t>Từ ngày 14/07/2019 đến ngày 13/07/2020</t>
  </si>
  <si>
    <t>Từ ngày 02/01/2020 đến ngày 01/01/2021</t>
  </si>
  <si>
    <t>GD4797936830367</t>
  </si>
  <si>
    <t>Từ ngày 01/05/2018 đến ngày 31/12/2020</t>
  </si>
  <si>
    <t>SV4796821703091</t>
  </si>
  <si>
    <t>Từ ngày 06/01/2020 đến ngày 05/01/2021</t>
  </si>
  <si>
    <t>ĐẶNG QUANG HUY</t>
  </si>
  <si>
    <t>GD4797936991653</t>
  </si>
  <si>
    <t>Hạn thẻ từ 01/01/2020 đến 31/12/2020</t>
  </si>
  <si>
    <t>DK2515120392966</t>
  </si>
  <si>
    <t>TRỊNH TIẾN ĐẠT</t>
  </si>
  <si>
    <t>Từ ngày 01/01/2020 đến ngày 10/07/2021</t>
  </si>
  <si>
    <t>TRẦN BẢO CHÍ</t>
  </si>
  <si>
    <t>Từ ngày 04/03/2019 đến ngày 21/02/2020</t>
  </si>
  <si>
    <t>TẠ THỊ THỦY TIÊN</t>
  </si>
  <si>
    <t>DK2676721037109</t>
  </si>
  <si>
    <t>CN3797915077765</t>
  </si>
  <si>
    <t>ừ ngày 01/01/2020 đến ngày 31/12/2020</t>
  </si>
  <si>
    <t>GD4797928627717</t>
  </si>
  <si>
    <t> Hạn thẻ từ 01/01/2020 đến 31/12/2020</t>
  </si>
  <si>
    <t>GD4797936834340</t>
  </si>
  <si>
    <t>Từ ngày 20/03/2019 đến ngày 19/03/2020</t>
  </si>
  <si>
    <t>GD4484820098108</t>
  </si>
  <si>
    <t>Từ ngày 15/03/2019 đến ngày 14/03/2020</t>
  </si>
  <si>
    <t>Hạn thẻ từ 01/09/2019 đến 30/09/2019</t>
  </si>
  <si>
    <t>Đi làm cấp thẻ DN cắt thẻ DK, DN4798322853761</t>
  </si>
  <si>
    <t>Từ ngày 01/09/2019 đến ngày 31/08/2020</t>
  </si>
  <si>
    <t>Từ ngày 05/05/2019 đến ngày 04/05/2020.</t>
  </si>
  <si>
    <t> Từ ngày 01/01/2020 đến ngày 31/12/2020.</t>
  </si>
  <si>
    <t>Hạn thẻ từ 01/01/2020 đến 06/01/2020.</t>
  </si>
  <si>
    <t>Hạn thẻ từ 01/01/2020 đến 31/12/2020.</t>
  </si>
  <si>
    <t>LƠ MU ELLIS</t>
  </si>
  <si>
    <t>Từ ngày 20/02/2019 đến ngày 19/02/2020.</t>
  </si>
  <si>
    <r>
      <t>Từ ngày 28/03/2018 đến ngày 27/03/2019.</t>
    </r>
    <r>
      <rPr>
        <sz val="12"/>
        <color rgb="FFFF0000"/>
        <rFont val="Roboto_Regular"/>
      </rPr>
      <t> </t>
    </r>
  </si>
  <si>
    <t>Từ ngày 26/06/2019 đến ngày 25/06/2020.</t>
  </si>
  <si>
    <t>Từ ngày 01/09/2019 đến ngày 31/08/2020.</t>
  </si>
  <si>
    <t>GD4797937280304</t>
  </si>
  <si>
    <t>GD4797937044719</t>
  </si>
  <si>
    <t>Từ ngày 07/11/2019 đến ngày 06/11/2020</t>
  </si>
  <si>
    <t>MAI QUÝ NGỌC</t>
  </si>
  <si>
    <t>Từ ngày 10/04/2019 đến ngày 09/04/2020</t>
  </si>
  <si>
    <t>Từ ngày 09/02/2020 đến ngày 08/02/2021</t>
  </si>
  <si>
    <t>CN3797938123331</t>
  </si>
  <si>
    <t> Từ ngày 01/01/2020 đến ngày 31/12/2020</t>
  </si>
  <si>
    <t>Từ ngày 04/01/2020 đến ngày 31/12/2020</t>
  </si>
  <si>
    <t>NGUYỄN THANH THÚY QUYÊN</t>
  </si>
  <si>
    <t>Từ ngày 01/02/2020 đến ngày 31/01/2021</t>
  </si>
  <si>
    <t>CN3515121016101</t>
  </si>
  <si>
    <t> Từ ngày 01/03/2019 đến ngày 29/02/2020</t>
  </si>
  <si>
    <t>TRẦN LÊ LƯƠNG</t>
  </si>
  <si>
    <t>Từ ngày 17/12/2019 đến ngày 16/12/2020</t>
  </si>
  <si>
    <t>GD4797937745250</t>
  </si>
  <si>
    <t>Từ ngày 29/07/2019 đến ngày 28/07/2020</t>
  </si>
  <si>
    <t>Từ ngày 21/06/2019 đến ngày 20/06/2020</t>
  </si>
  <si>
    <t>PHẠM THỊ DUY</t>
  </si>
  <si>
    <t>Từ ngày 01/01/2020 đến ngày 30/11/2021</t>
  </si>
  <si>
    <t>DK2838322645975</t>
  </si>
  <si>
    <t>Hạn thẻ từ 01/01/2019 đến 31/12/2019.</t>
  </si>
  <si>
    <t>HN2252520927740</t>
  </si>
  <si>
    <t>Từ ngày 01/01/2020 đến ngày 13/10/2021</t>
  </si>
  <si>
    <t>CN3797930877292</t>
  </si>
  <si>
    <t>Hạn thẻ từ 01/04/2019 đến 31/12/2019</t>
  </si>
  <si>
    <t> Hạn thẻ từ 01/01/2019 đến 31/12/2019.</t>
  </si>
  <si>
    <t>NGUYỄN ĐÔN THẢO LÂN</t>
  </si>
  <si>
    <t>Từ ngày 23/05/2019 đến ngày 22/05/2020</t>
  </si>
  <si>
    <t>Từ ngày 16/07/2019 đến ngày 31/05/2020</t>
  </si>
  <si>
    <t>Từ ngày 01/10/2019 đến ngày 30/09/2020</t>
  </si>
  <si>
    <t>Từ ngày 12/05/2019 đến ngày 11/05/2020.</t>
  </si>
  <si>
    <t>Hạn thẻ từ 01/01/2019 đến 30/09/2019.</t>
  </si>
  <si>
    <t>Hạn thẻ từ 01/06/2018 đến 30/09/2018.</t>
  </si>
  <si>
    <t>DN479922523028</t>
  </si>
  <si>
    <t>DK2515121085414</t>
  </si>
  <si>
    <t>Từ ngày 01/06/2019 đến ngày 30/04/2020</t>
  </si>
  <si>
    <t>Từ ngày 08/10/2019 đến ngày 31/03/2020</t>
  </si>
  <si>
    <t>Từ ngày 01/07/2019 đến ngày 30/06/2020</t>
  </si>
  <si>
    <t>Từ ngày 24/08/2019 đến ngày 23/08/2020</t>
  </si>
  <si>
    <t>Từ ngày 01/04/2019 đến ngày 31/03/2020</t>
  </si>
  <si>
    <t>SV4798923380703</t>
  </si>
  <si>
    <t>Từ ngày 10/07/2019 đến ngày 09/07/2020</t>
  </si>
  <si>
    <t>DT2676720596646</t>
  </si>
  <si>
    <t>MA VĂN MINH</t>
  </si>
  <si>
    <t>Chủ thẻ đã được cấp mã thẻ mới: SV4795121176963. Hạn thẻ từ 03/01/2020 đến 31/12/2020.</t>
  </si>
  <si>
    <t>Từ ngày 01/06/2019 đến ngày 31/05/2020.</t>
  </si>
  <si>
    <t>DK2525220986886</t>
  </si>
  <si>
    <t>GD4797931947196</t>
  </si>
  <si>
    <t>HUỲNH HOÀNG NGUYÊN</t>
  </si>
  <si>
    <t>Từ ngày 03/02/2020 đến ngày 02/02/2021</t>
  </si>
  <si>
    <t>GD4494921116979</t>
  </si>
  <si>
    <t>Từ ngày 18/08/2019 đến ngày 17/08/2020</t>
  </si>
  <si>
    <t>Từ ngày 01/02/2020 đến ngày 31/12/2020</t>
  </si>
  <si>
    <t>K' HỮU NGHĨA</t>
  </si>
  <si>
    <t>CN3686823061138</t>
  </si>
  <si>
    <t>Từ ngày 27/06/2019 đến ngày 26/06/2020</t>
  </si>
  <si>
    <t>VÕ XUÂN THƯỞNG</t>
  </si>
  <si>
    <t>CN3606020998250</t>
  </si>
  <si>
    <t>GD4797936982688</t>
  </si>
  <si>
    <t> Hạn thẻ từ 10/01/2020 đến 09/01/2021</t>
  </si>
  <si>
    <t>GD4808021810002</t>
  </si>
  <si>
    <t>TRỊNH NGỌC NHỰT</t>
  </si>
  <si>
    <t>Từ ngày 06/08/2019 đến ngày 31/12/2020</t>
  </si>
  <si>
    <t>CN3606020938708</t>
  </si>
  <si>
    <t>DK2898923480435</t>
  </si>
  <si>
    <t>Từ ngày 05/08/2019 đến ngày 13/07/2020</t>
  </si>
  <si>
    <t>17/03/2000</t>
  </si>
  <si>
    <t>GB4515121165842</t>
  </si>
  <si>
    <t>Từ ngày 20/07/2019 đến ngày 19/07/2020</t>
  </si>
  <si>
    <t> Từ ngày 01/01/2020 đến ngày 31/12/202</t>
  </si>
  <si>
    <t>Từ ngày 28/07/2019 đến ngày 27/07/2020</t>
  </si>
  <si>
    <t>XD2848422261655</t>
  </si>
  <si>
    <t>HN2646422039219</t>
  </si>
  <si>
    <t>15/01/1998</t>
  </si>
  <si>
    <t>NGUYỄN NHỰT KHA</t>
  </si>
  <si>
    <t>HÀ CÔNG</t>
  </si>
  <si>
    <t>Từ ngày 29/05/2019 đến ngày 28/04/2020</t>
  </si>
  <si>
    <t>Từ ngày 12/08/2019 đến ngày 11/08/2020</t>
  </si>
  <si>
    <t>LÊ ĐỨC NGUYÊN</t>
  </si>
  <si>
    <t>Từ ngày 01/06/2019 đến ngày 31/05/2020</t>
  </si>
  <si>
    <t>Từ ngày 01/01/2019 đến ngày 31/12/2020</t>
  </si>
  <si>
    <t>Từ ngày 22/06/2019 đến ngày 21/06/2020.</t>
  </si>
  <si>
    <t>Từ ngày 02/03/2019 đến ngày 01/03/2020</t>
  </si>
  <si>
    <t>06/06/2001</t>
  </si>
  <si>
    <t>Từ ngày 04/07/2019 đến ngày 03/07/2020.</t>
  </si>
  <si>
    <t>DK2525220914708</t>
  </si>
  <si>
    <t>DT2848422046783</t>
  </si>
  <si>
    <t>DK2666623110918</t>
  </si>
  <si>
    <t>Từ ngày 13/12/2019 đến ngày 12/12/2020</t>
  </si>
  <si>
    <t>GD4797939098750</t>
  </si>
  <si>
    <t>Từ ngày 07/05/2019 đến ngày 06/05/2020</t>
  </si>
  <si>
    <t> Từ ngày 19/01/2020 đến ngày 18/01/2021</t>
  </si>
  <si>
    <t>ĐẶNG NGOC ĐOÀN</t>
  </si>
  <si>
    <t>Từ ngày 21/05/2019 đến ngày 20/05/2020</t>
  </si>
  <si>
    <t>Từ ngày 03/03/2019 đến ngày 02/03/2020</t>
  </si>
  <si>
    <t>11/08/2000</t>
  </si>
  <si>
    <t>Từ ngày 30/07/2019 đến ngày 29/07/2020</t>
  </si>
  <si>
    <t>GD4666623018752</t>
  </si>
  <si>
    <t>Từ ngày 22/11/2019 đến ngày 21/11/2020</t>
  </si>
  <si>
    <t>Từ ngày 08/08/2019 đến ngày 07/08/2020</t>
  </si>
  <si>
    <t> Từ ngày 28/03/2019 đến ngày 27/03/2020</t>
  </si>
  <si>
    <t>DK2838322952716</t>
  </si>
  <si>
    <t>NGUYỄN PHAN KHÁNH DUY</t>
  </si>
  <si>
    <t>Từ ngày 17/01/2020 đến ngày 16/01/2021</t>
  </si>
  <si>
    <t>Từ ngày 14/04/2019 đến ngày 13/04/2020</t>
  </si>
  <si>
    <t>TRẦN HỮU DUY ĐẠT</t>
  </si>
  <si>
    <t>Từ ngày 08/02/2020 đến ngày 07/02/2021</t>
  </si>
  <si>
    <t>Từ ngày 01/01/2020 đến ngày 31/07/2021</t>
  </si>
  <si>
    <t>CN3797930389596</t>
  </si>
  <si>
    <t>GB4686822340501</t>
  </si>
  <si>
    <t>Từ ngày 27/03/2019 đến ngày 26/03/2020</t>
  </si>
  <si>
    <t>GD4797935249431</t>
  </si>
  <si>
    <t> DK2525220638883</t>
  </si>
  <si>
    <t>Từ ngày 07/04/2019 đến ngày 06/04/2020</t>
  </si>
  <si>
    <t>GD4797930130062</t>
  </si>
  <si>
    <t>Từ ngày 06/05/2019 đến ngày 05/05/2020</t>
  </si>
  <si>
    <t>Từ ngày 09/12/2019 đến ngày 08/12/2020</t>
  </si>
  <si>
    <t>HN2666623300780</t>
  </si>
  <si>
    <t>LÊ HỮU PHƯỚC</t>
  </si>
  <si>
    <t>Từ ngày 05/04/2019 đến ngày 04/04/2020</t>
  </si>
  <si>
    <t>Từ ngày 15/04/2019 đến ngày 14/04/2020</t>
  </si>
  <si>
    <t>Từ ngày 01/01/2020 đến ngày 31/12/2021</t>
  </si>
  <si>
    <t>Từ ngày 09/05/2019 đến ngày 08/05/2020</t>
  </si>
  <si>
    <t>GD4797931313001</t>
  </si>
  <si>
    <t>GD4797931193024</t>
  </si>
  <si>
    <t>Từ ngày 13/06/2019 đến ngày 12/06/2020.</t>
  </si>
  <si>
    <t>Từ ngày 01/01/2020 đến ngày 31/12/2021.</t>
  </si>
  <si>
    <t>GD4797936832866</t>
  </si>
  <si>
    <t>BẢO QUÝ LỘC</t>
  </si>
  <si>
    <t>GD4797937505653</t>
  </si>
  <si>
    <t>Từ ngày 01/10/2019 đến ngày 30/09/2020.</t>
  </si>
  <si>
    <t>Ngày sinh không đúng</t>
  </si>
  <si>
    <t>Từ ngày 01/07/2019 đến ngày 30/06/2020.</t>
  </si>
  <si>
    <t>Từ ngày 09/01/2020 đến ngày 08/01/2021.</t>
  </si>
  <si>
    <t>GD4797930893210</t>
  </si>
  <si>
    <t>Từ ngày 12/07/2019 đến ngày 11/07/2020.</t>
  </si>
  <si>
    <t> GB4515121158574</t>
  </si>
  <si>
    <t>Từ ngày 18/02/2020 đến ngày 17/02/2021.</t>
  </si>
  <si>
    <t>LÙNG THỊ PHƯỢNG</t>
  </si>
  <si>
    <t>13/04/1996</t>
  </si>
  <si>
    <r>
      <t>Từ ngày 19/03/2019 đến ngày 18/03/2020.</t>
    </r>
    <r>
      <rPr>
        <sz val="12"/>
        <color rgb="FFFF0000"/>
        <rFont val="Roboto_Regular"/>
      </rPr>
      <t> </t>
    </r>
  </si>
  <si>
    <t> GD4797928702589</t>
  </si>
  <si>
    <t> SV4799521166214</t>
  </si>
  <si>
    <t>PHẠM PHÚ ĐẠT</t>
  </si>
  <si>
    <t>GD4797935193946</t>
  </si>
  <si>
    <t> Từ ngày 01/05/2019 đến ngày 30/04/2020</t>
  </si>
  <si>
    <t> Từ ngày 10/11/2019 đến ngày 09/05/2020</t>
  </si>
  <si>
    <t>VÕ TRƯƠNG THIÊN PHƯỚC</t>
  </si>
  <si>
    <t>GD4898925659590</t>
  </si>
  <si>
    <t>GD4727222081351</t>
  </si>
  <si>
    <t>Từ ngày 23/03/2019 đến ngày 22/03/2020</t>
  </si>
  <si>
    <t>CN3686821857629</t>
  </si>
  <si>
    <t>Từ ngày 01/12/2019 đến ngày 30/11/2020</t>
  </si>
  <si>
    <t>GD4797930985082</t>
  </si>
  <si>
    <t>TRƯƠNG MINH NHỰT</t>
  </si>
  <si>
    <t>NGUYỄN ANH TIẾN</t>
  </si>
  <si>
    <t>Từ ngày 04/04/2019 đến ngày 03/04/2020</t>
  </si>
  <si>
    <t>GD4797938026225</t>
  </si>
  <si>
    <t>GD4797936957615</t>
  </si>
  <si>
    <t>GD4797932723271</t>
  </si>
  <si>
    <t>Hạn thẻ từ 03/12/2019 đến 02/04/2020</t>
  </si>
  <si>
    <t>TN4797915135411</t>
  </si>
  <si>
    <t>Từ ngày 25/04/2019 đến ngày 24/04/2020</t>
  </si>
  <si>
    <t>GD4797937234485</t>
  </si>
  <si>
    <t>GB4515121113699</t>
  </si>
  <si>
    <t>DK2606021176110</t>
  </si>
  <si>
    <t>GD4797930451782</t>
  </si>
  <si>
    <t>Từ ngày 13/01/2020 đến ngày 12/07/2020</t>
  </si>
  <si>
    <t>Từ ngày 05/06/2019 đến ngày 04/06/2020</t>
  </si>
  <si>
    <t>GD4797935623523</t>
  </si>
  <si>
    <t>Từ ngày 16/07/2019 đến ngày 20/06/2020</t>
  </si>
  <si>
    <t>Từ ngày 13/02/2020 đến ngày 12/02/2021</t>
  </si>
  <si>
    <t>DK2949421603099</t>
  </si>
  <si>
    <t> Từ ngày 21/03/2020 đến ngày 20/03/2021</t>
  </si>
  <si>
    <t>NGUYỄN THỊ KIỀU MY</t>
  </si>
  <si>
    <t>GD4797936906185</t>
  </si>
  <si>
    <t>Từ ngày 01/01/2020 đến ngày 31/01/2021</t>
  </si>
  <si>
    <t>TQ4979731863507</t>
  </si>
  <si>
    <t>Từ ngày 01/03/2020 đến ngày 28/02/2021</t>
  </si>
  <si>
    <t>Từ ngày 01/01/2020 đến ngày 30/06/2020</t>
  </si>
  <si>
    <t>GD4797934899299</t>
  </si>
  <si>
    <t>Từ ngày 28/04/2019 đến ngày 27/04/2020</t>
  </si>
  <si>
    <t>Từ ngày 14/01/2020 đến ngày 13/01/2021</t>
  </si>
  <si>
    <t>DK2828223358004</t>
  </si>
  <si>
    <t>Từ ngày 01/03/2020 đến ngày 31/12/2020</t>
  </si>
  <si>
    <t>GD4797936834453</t>
  </si>
  <si>
    <t>GD4797936889598</t>
  </si>
  <si>
    <t>TQ4979731643281</t>
  </si>
  <si>
    <t>ĐỖ THỊ TUYẾT ANH</t>
  </si>
  <si>
    <t>Từ ngày 26/04/2019 đến ngày 25/04/2020</t>
  </si>
  <si>
    <t>NGUYỄN THỊ HOÀNG LAN</t>
  </si>
  <si>
    <t>Từ ngày 23/06/2019 đến ngày 22/06/2020</t>
  </si>
  <si>
    <t>GD4797933970581</t>
  </si>
  <si>
    <t>Từ ngày 22/04/2019 đến ngày 21/04/2020</t>
  </si>
  <si>
    <t>09/01/2000</t>
  </si>
  <si>
    <t>Từ ngày 20/06/2019 đến ngày 19/06/2020</t>
  </si>
  <si>
    <t>CN3797936829775</t>
  </si>
  <si>
    <t>TRẦN NGUYỄN HIẾU</t>
  </si>
  <si>
    <t>PHẠM PHÚ THĂNG</t>
  </si>
  <si>
    <t>GD4797928706836</t>
  </si>
  <si>
    <t>GD4797933671700</t>
  </si>
  <si>
    <t>Từ ngày 07/01/2020 đến ngày 31/12/2020</t>
  </si>
  <si>
    <t>GD4797937290160</t>
  </si>
  <si>
    <t>SV4798722829039</t>
  </si>
  <si>
    <t>Từ ngày 01/08/2019 đến ngày 31/07/2020</t>
  </si>
  <si>
    <t>GD4797929767909</t>
  </si>
  <si>
    <t>GB4898922695058</t>
  </si>
  <si>
    <t>Từ ngày 15/09/2019 đến ngày 14/09/2020</t>
  </si>
  <si>
    <t>GD4797934967673</t>
  </si>
  <si>
    <t>Từ ngày 25/02/2020 đến ngày 24/02/2021</t>
  </si>
  <si>
    <t>HUỲNH NGỌC TIỄN</t>
  </si>
  <si>
    <t>THIÊN SANH KHÁNG</t>
  </si>
  <si>
    <t>THẠCH QUỐC BẢO</t>
  </si>
  <si>
    <t>TRẦN KIÊN DŨNG</t>
  </si>
  <si>
    <t>NGUYỄN ĐÌNH HIỆP</t>
  </si>
  <si>
    <t>ĐẶNG MINH TẤN</t>
  </si>
  <si>
    <t>BÙI VĂN TÚ</t>
  </si>
  <si>
    <t>GD4797934971938</t>
  </si>
  <si>
    <t>Từ ngày 01/01/2020 đến ngày 30/09/2021</t>
  </si>
  <si>
    <t>Từ ngày 01/10/2019 đến ngày 31/12/2020</t>
  </si>
  <si>
    <t>NGUYỄN QUỐC ĐẠT</t>
  </si>
  <si>
    <t>PHẠM NHỰT QUANG</t>
  </si>
  <si>
    <t>ĐÀO TÂN</t>
  </si>
  <si>
    <t>ĐỖ PHÚ QUÝ</t>
  </si>
  <si>
    <t>LÊ ĐỨC TRONG</t>
  </si>
  <si>
    <t>NGUYỄN ĐỨC LƯU</t>
  </si>
  <si>
    <t>PHẠM NHAN KHANG</t>
  </si>
  <si>
    <t>LÊ THỊ CẨM NHUNG</t>
  </si>
  <si>
    <t>NGUYỄN VĂN THIÊN TỨ</t>
  </si>
  <si>
    <t>LÊ ĐỨC HUY</t>
  </si>
  <si>
    <t>NGUYỄN PHÚ AN</t>
  </si>
  <si>
    <t>VŨ ĐỨC ANH</t>
  </si>
  <si>
    <t>DN4798321451338</t>
  </si>
  <si>
    <t>Từ ngày 30/04/2019 đến ngày 29/04/2020</t>
  </si>
  <si>
    <t>Từ ngày 20/04/2019 đến ngày 19/04/2020</t>
  </si>
  <si>
    <t>DK2848421637976</t>
  </si>
  <si>
    <t>Từ ngày 03/10/2019 đến ngày 02/10/2020</t>
  </si>
  <si>
    <t>GD4808022586365</t>
  </si>
  <si>
    <t>Từ ngày 15/08/2019 đến ngày 14/08/2020</t>
  </si>
  <si>
    <t>KHÔNG TRA CỨU ĐƯỢC</t>
  </si>
  <si>
    <t>CN3606021295558</t>
  </si>
  <si>
    <t>Từ ngày 16/01/2020 đến ngày 15/01/2021</t>
  </si>
  <si>
    <t>SV4795121176963</t>
  </si>
  <si>
    <t>31/12/2020</t>
  </si>
  <si>
    <t>31/03/2020</t>
  </si>
  <si>
    <t>31/10/2020</t>
  </si>
  <si>
    <t>29/02/2020</t>
  </si>
  <si>
    <t>20/03/2020</t>
  </si>
  <si>
    <t>16/05/2020</t>
  </si>
  <si>
    <t>13/07/2020</t>
  </si>
  <si>
    <t>01/01/2021</t>
  </si>
  <si>
    <t>05/01/2021</t>
  </si>
  <si>
    <t>10/07/2021</t>
  </si>
  <si>
    <t>21/02/2020</t>
  </si>
  <si>
    <t>19/03/2020</t>
  </si>
  <si>
    <t>14/03/2020</t>
  </si>
  <si>
    <t>31/08/2020</t>
  </si>
  <si>
    <t>04/05/2020</t>
  </si>
  <si>
    <t>06/01/2020</t>
  </si>
  <si>
    <t>19/02/2020</t>
  </si>
  <si>
    <t>25/06/2020</t>
  </si>
  <si>
    <t>06/11/2020</t>
  </si>
  <si>
    <t>09/04/2020</t>
  </si>
  <si>
    <t>08/02/2021</t>
  </si>
  <si>
    <t>31/01/2021</t>
  </si>
  <si>
    <t>16/12/2020</t>
  </si>
  <si>
    <t>1/12/2020.</t>
  </si>
  <si>
    <t>28/07/2020</t>
  </si>
  <si>
    <t>20/06/2020</t>
  </si>
  <si>
    <t>30/11/2021</t>
  </si>
  <si>
    <t>13/10/2021</t>
  </si>
  <si>
    <t>22/05/2020</t>
  </si>
  <si>
    <t>31/05/2020</t>
  </si>
  <si>
    <t>30/09/2020</t>
  </si>
  <si>
    <t>11/05/2020</t>
  </si>
  <si>
    <t>30/04/2020</t>
  </si>
  <si>
    <t>30/06/2020</t>
  </si>
  <si>
    <t>23/08/2020</t>
  </si>
  <si>
    <t>09/07/2020</t>
  </si>
  <si>
    <t>02/02/2021</t>
  </si>
  <si>
    <t>17/08/2020</t>
  </si>
  <si>
    <t>26/06/2020</t>
  </si>
  <si>
    <t>09/01/2021</t>
  </si>
  <si>
    <t>19/07/2020</t>
  </si>
  <si>
    <t xml:space="preserve"> 31/12/202</t>
  </si>
  <si>
    <t>27/07/2020</t>
  </si>
  <si>
    <t>28/04/2020</t>
  </si>
  <si>
    <t>11/08/2020</t>
  </si>
  <si>
    <t>21/06/2020</t>
  </si>
  <si>
    <t>01/03/2020</t>
  </si>
  <si>
    <t>03/07/2020</t>
  </si>
  <si>
    <t>12/12/2020</t>
  </si>
  <si>
    <t>06/05/2020</t>
  </si>
  <si>
    <t>18/01/2021</t>
  </si>
  <si>
    <t>20/05/2020</t>
  </si>
  <si>
    <t>02/03/2020</t>
  </si>
  <si>
    <t>29/07/2020</t>
  </si>
  <si>
    <t>21/11/2020</t>
  </si>
  <si>
    <t>07/08/2020</t>
  </si>
  <si>
    <t>27/03/2020</t>
  </si>
  <si>
    <t>16/01/2021</t>
  </si>
  <si>
    <t>13/04/2020</t>
  </si>
  <si>
    <t>07/02/2021</t>
  </si>
  <si>
    <t>31/07/2021</t>
  </si>
  <si>
    <t>26/03/2020</t>
  </si>
  <si>
    <t>06/04/2020</t>
  </si>
  <si>
    <t>05/05/2020</t>
  </si>
  <si>
    <t>08/12/2020</t>
  </si>
  <si>
    <t>04/04/2020</t>
  </si>
  <si>
    <t>14/04/2020</t>
  </si>
  <si>
    <t>31/12/2021</t>
  </si>
  <si>
    <t>08/05/2020</t>
  </si>
  <si>
    <t>12/06/2020</t>
  </si>
  <si>
    <t>08/01/2021</t>
  </si>
  <si>
    <t>11/07/2020</t>
  </si>
  <si>
    <t>17/02/2021</t>
  </si>
  <si>
    <t>18/03/2020</t>
  </si>
  <si>
    <t>09/05/2020</t>
  </si>
  <si>
    <t>22/03/2020</t>
  </si>
  <si>
    <t>30/11/2020</t>
  </si>
  <si>
    <t>03/04/2020</t>
  </si>
  <si>
    <t>02/04/2020</t>
  </si>
  <si>
    <t>24/04/2020</t>
  </si>
  <si>
    <t>12/07/2020</t>
  </si>
  <si>
    <t>04/06/2020</t>
  </si>
  <si>
    <t>12/02/2021</t>
  </si>
  <si>
    <t>20/03/2021</t>
  </si>
  <si>
    <t>28/02/2021</t>
  </si>
  <si>
    <t>27/04/2020</t>
  </si>
  <si>
    <t>13/01/2021</t>
  </si>
  <si>
    <t>25/04/2020</t>
  </si>
  <si>
    <t>22/06/2020</t>
  </si>
  <si>
    <t>21/04/2020</t>
  </si>
  <si>
    <t>19/06/2020</t>
  </si>
  <si>
    <t>31/07/2020</t>
  </si>
  <si>
    <t>14/09/2020</t>
  </si>
  <si>
    <t>24/02/2021</t>
  </si>
  <si>
    <t>30/09/2021</t>
  </si>
  <si>
    <t>29/04/2020</t>
  </si>
  <si>
    <t>19/04/2020</t>
  </si>
  <si>
    <t>02/10/2020</t>
  </si>
  <si>
    <t>14/08/2020</t>
  </si>
  <si>
    <t>15/01/2021</t>
  </si>
  <si>
    <t>01/01/2020</t>
  </si>
  <si>
    <t>01/04/2019</t>
  </si>
  <si>
    <t>01/11/2019</t>
  </si>
  <si>
    <t>01/03/2019</t>
  </si>
  <si>
    <t>21/03/2019</t>
  </si>
  <si>
    <t>17/05/2019</t>
  </si>
  <si>
    <t>14/07/2019</t>
  </si>
  <si>
    <t>02/01/2020</t>
  </si>
  <si>
    <t>01/05/2018</t>
  </si>
  <si>
    <t>04/03/2019</t>
  </si>
  <si>
    <t>từ 01/01/2</t>
  </si>
  <si>
    <t xml:space="preserve"> 01/01/202</t>
  </si>
  <si>
    <t>20/03/2019</t>
  </si>
  <si>
    <t>15/03/2019</t>
  </si>
  <si>
    <t>01/09/2019</t>
  </si>
  <si>
    <t>05/05/2019</t>
  </si>
  <si>
    <t>20/02/2019</t>
  </si>
  <si>
    <t>26/06/2019</t>
  </si>
  <si>
    <t>07/11/2019</t>
  </si>
  <si>
    <t>10/04/2019</t>
  </si>
  <si>
    <t>09/02/2020</t>
  </si>
  <si>
    <t>04/01/2020</t>
  </si>
  <si>
    <t>01/02/2020</t>
  </si>
  <si>
    <t>17/12/2019</t>
  </si>
  <si>
    <t>29/07/2019</t>
  </si>
  <si>
    <t>21/06/2019</t>
  </si>
  <si>
    <t>23/05/2019</t>
  </si>
  <si>
    <t>16/07/2019</t>
  </si>
  <si>
    <t>01/10/2019</t>
  </si>
  <si>
    <t>12/05/2019</t>
  </si>
  <si>
    <t>01/06/2019</t>
  </si>
  <si>
    <t>08/10/2019</t>
  </si>
  <si>
    <t>01/07/2019</t>
  </si>
  <si>
    <t>24/08/2019</t>
  </si>
  <si>
    <t>10/07/2019</t>
  </si>
  <si>
    <t>03/01/2020</t>
  </si>
  <si>
    <t>03/02/2020</t>
  </si>
  <si>
    <t>18/08/2019</t>
  </si>
  <si>
    <t>27/06/2019</t>
  </si>
  <si>
    <t>06/08/2019</t>
  </si>
  <si>
    <t>05/08/2019</t>
  </si>
  <si>
    <t>20/07/2019</t>
  </si>
  <si>
    <t>28/07/2019</t>
  </si>
  <si>
    <t>29/05/2019</t>
  </si>
  <si>
    <t>12/08/2019</t>
  </si>
  <si>
    <t>01/01/2019</t>
  </si>
  <si>
    <t>22/06/2019</t>
  </si>
  <si>
    <t>02/03/2019</t>
  </si>
  <si>
    <t>04/07/2019</t>
  </si>
  <si>
    <t>13/12/2019</t>
  </si>
  <si>
    <t>07/05/2019</t>
  </si>
  <si>
    <t>21/05/2019</t>
  </si>
  <si>
    <t>03/03/2019</t>
  </si>
  <si>
    <t>30/07/2019</t>
  </si>
  <si>
    <t>22/11/2019</t>
  </si>
  <si>
    <t>08/08/2019</t>
  </si>
  <si>
    <t>17/01/2020</t>
  </si>
  <si>
    <t>14/04/2019</t>
  </si>
  <si>
    <t>08/02/2020</t>
  </si>
  <si>
    <t>27/03/2019</t>
  </si>
  <si>
    <t>07/04/2019</t>
  </si>
  <si>
    <t>06/05/2019</t>
  </si>
  <si>
    <t>09/12/2019</t>
  </si>
  <si>
    <t>05/04/2019</t>
  </si>
  <si>
    <t>15/04/2019</t>
  </si>
  <si>
    <t>09/05/2019</t>
  </si>
  <si>
    <t>13/06/2019</t>
  </si>
  <si>
    <t>09/01/2020</t>
  </si>
  <si>
    <t>12/07/2019</t>
  </si>
  <si>
    <t>18/02/2020</t>
  </si>
  <si>
    <t>19/03/2019</t>
  </si>
  <si>
    <t>23/03/2019</t>
  </si>
  <si>
    <t>01/12/2019</t>
  </si>
  <si>
    <t>04/04/2019</t>
  </si>
  <si>
    <t>03/12/2019</t>
  </si>
  <si>
    <t>25/04/2019</t>
  </si>
  <si>
    <t>13/01/2020</t>
  </si>
  <si>
    <t>05/06/2019</t>
  </si>
  <si>
    <t>13/02/2020</t>
  </si>
  <si>
    <t>28/04/2019</t>
  </si>
  <si>
    <t>14/01/2020</t>
  </si>
  <si>
    <t>26/04/2019</t>
  </si>
  <si>
    <t>23/06/2019</t>
  </si>
  <si>
    <t>22/04/2019</t>
  </si>
  <si>
    <t>20/06/2019</t>
  </si>
  <si>
    <t>07/01/2020</t>
  </si>
  <si>
    <t>01/08/2019</t>
  </si>
  <si>
    <t>15/09/2019</t>
  </si>
  <si>
    <t>25/02/2020</t>
  </si>
  <si>
    <t>30/04/2019</t>
  </si>
  <si>
    <t>20/04/2019</t>
  </si>
  <si>
    <t>03/10/2019</t>
  </si>
  <si>
    <t>15/08/2019</t>
  </si>
  <si>
    <t>16/01/2020</t>
  </si>
  <si>
    <t xml:space="preserve"> 01/01/2020</t>
  </si>
  <si>
    <t xml:space="preserve"> 01/03/2019</t>
  </si>
  <si>
    <t xml:space="preserve"> 10/01/2020</t>
  </si>
  <si>
    <t xml:space="preserve"> 19/01/2020</t>
  </si>
  <si>
    <t xml:space="preserve"> 28/03/2019</t>
  </si>
  <si>
    <t xml:space="preserve"> 01/05/2019</t>
  </si>
  <si>
    <t xml:space="preserve"> 10/11/2019</t>
  </si>
  <si>
    <t xml:space="preserve"> 21/03/2020</t>
  </si>
  <si>
    <t xml:space="preserve">Mã đơn vị: BD0240Z </t>
  </si>
  <si>
    <t>Địa chỉ: 390 Hoàng Văn Thụ, Phường 4 ,Quận Tân Bình, TP. Hồ Chí Minh</t>
  </si>
  <si>
    <t>Mã thẻ BHYT</t>
  </si>
  <si>
    <t>Thời hạn sử dụng của thẻ</t>
  </si>
  <si>
    <t>Từ</t>
  </si>
  <si>
    <t>Đến</t>
  </si>
  <si>
    <t>HỌ VÀ TÊN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</si>
  <si>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</si>
  <si>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</si>
  <si>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</si>
  <si>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</si>
  <si>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</si>
  <si>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</si>
  <si>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</si>
  <si>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</si>
  <si>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</si>
  <si>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</si>
  <si>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</si>
  <si>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</si>
  <si>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</si>
  <si>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</si>
  <si>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</si>
  <si>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</si>
  <si>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</si>
  <si>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</si>
  <si>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</si>
  <si>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</si>
  <si>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</si>
  <si>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</si>
  <si>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</si>
  <si>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</si>
  <si>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</si>
  <si>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</si>
  <si>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</si>
  <si>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</si>
  <si>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</si>
  <si>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</si>
  <si>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</si>
  <si>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</si>
  <si>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</si>
  <si>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</si>
  <si>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</si>
  <si>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</si>
  <si>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</si>
  <si>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</si>
  <si>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</si>
  <si>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</si>
  <si>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</si>
  <si>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</si>
  <si>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</si>
  <si>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</si>
  <si>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</si>
  <si>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</si>
  <si>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</si>
  <si>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</si>
  <si>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</si>
  <si>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</si>
  <si>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</si>
  <si>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</si>
  <si>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</si>
  <si>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</si>
  <si>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</si>
  <si>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</si>
  <si>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</si>
  <si>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</si>
  <si>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</si>
  <si>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</si>
  <si>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</si>
  <si>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</si>
  <si>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</si>
  <si>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</si>
  <si>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</si>
  <si>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</si>
  <si>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</si>
  <si>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</si>
  <si>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</si>
  <si>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</si>
  <si>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</si>
  <si>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</si>
  <si>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</si>
  <si>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</si>
  <si>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</si>
  <si>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</si>
  <si>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</si>
  <si>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</si>
  <si>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</si>
  <si>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</si>
  <si>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</si>
  <si>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</si>
  <si>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</si>
  <si>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</si>
  <si>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</si>
  <si>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</si>
  <si>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</si>
  <si>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</si>
  <si>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</si>
  <si>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</si>
  <si>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</si>
  <si>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</si>
  <si>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</si>
  <si>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</si>
  <si>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</si>
  <si>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</si>
  <si>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</si>
  <si>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</si>
  <si>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</si>
  <si>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</si>
  <si>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</si>
  <si>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</si>
  <si>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</si>
  <si>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</si>
  <si>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</si>
  <si>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</si>
  <si>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</si>
  <si>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</si>
  <si>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</si>
  <si>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</si>
  <si>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</si>
  <si>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</si>
  <si>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</si>
  <si>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</si>
  <si>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</si>
  <si>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</si>
  <si>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</si>
  <si>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</si>
  <si>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</si>
  <si>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</si>
  <si>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</si>
  <si>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</si>
  <si>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</si>
  <si>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</si>
  <si>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</si>
  <si>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</si>
  <si>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</si>
  <si>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</si>
  <si>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</si>
  <si>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</si>
  <si>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</si>
  <si>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</si>
  <si>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</si>
  <si>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</si>
  <si>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</si>
  <si>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</si>
  <si>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</si>
  <si>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</si>
  <si>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</si>
  <si>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</si>
  <si>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</si>
  <si>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</si>
  <si>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</si>
  <si>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</si>
  <si>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</si>
  <si>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</si>
  <si>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</si>
  <si>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</si>
  <si>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</si>
  <si>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</si>
  <si>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</si>
  <si>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</si>
  <si>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</si>
  <si>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</si>
  <si>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</si>
  <si>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</si>
  <si>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</si>
  <si>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</si>
  <si>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</si>
  <si>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</si>
  <si>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</si>
  <si>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</si>
  <si>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</si>
  <si>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</si>
  <si>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</si>
  <si>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</si>
  <si>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</si>
  <si>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</si>
  <si>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</si>
  <si>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</si>
  <si>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</si>
  <si>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</si>
  <si>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</si>
  <si>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</si>
  <si>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</si>
  <si>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</si>
  <si>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</si>
  <si>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</si>
  <si>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</si>
  <si>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</si>
  <si>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</si>
  <si>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</si>
  <si>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</si>
  <si>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</si>
  <si>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</si>
  <si>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</si>
  <si>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</si>
  <si>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</si>
  <si>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</si>
  <si>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</si>
  <si>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</si>
  <si>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</si>
  <si>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</si>
  <si>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</si>
  <si>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</si>
  <si>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</si>
  <si>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</si>
  <si>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</si>
  <si>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</si>
  <si>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</si>
  <si>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</si>
  <si>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</si>
  <si>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</si>
  <si>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</si>
  <si>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</si>
  <si>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</si>
  <si>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</si>
  <si>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</si>
  <si>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</si>
  <si>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</si>
  <si>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</si>
  <si>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</si>
  <si>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</si>
  <si>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</si>
  <si>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</si>
  <si>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</si>
  <si>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</si>
  <si>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</si>
  <si>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</si>
  <si>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</si>
  <si>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</si>
  <si>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</si>
  <si>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</si>
  <si>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</si>
  <si>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</si>
  <si>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</si>
  <si>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</si>
  <si>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</si>
  <si>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</si>
  <si>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</si>
  <si>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</si>
  <si>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</si>
  <si>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</si>
  <si>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</si>
  <si>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</si>
  <si>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</si>
  <si>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</si>
  <si>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</si>
  <si>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</si>
  <si>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</si>
  <si>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</si>
  <si>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</si>
  <si>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</si>
  <si>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</si>
  <si>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</si>
  <si>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</si>
  <si>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</si>
  <si>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</si>
  <si>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</si>
  <si>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</si>
  <si>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</si>
  <si>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</si>
  <si>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</si>
  <si>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</si>
  <si>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</si>
  <si>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</si>
  <si>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</si>
  <si>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</si>
  <si>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</si>
  <si>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</si>
  <si>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</si>
  <si>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</si>
  <si>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</si>
  <si>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</si>
  <si>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</si>
  <si>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</si>
  <si>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</si>
  <si>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</si>
  <si>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</si>
  <si>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</si>
  <si>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</si>
  <si>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</si>
  <si>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</si>
  <si>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</si>
  <si>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</si>
  <si>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</si>
  <si>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</si>
  <si>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</si>
  <si>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</si>
  <si>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</si>
  <si>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</si>
  <si>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</si>
  <si>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</si>
  <si>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</si>
  <si>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</si>
  <si>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</si>
  <si>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</si>
  <si>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</si>
  <si>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</si>
  <si>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</si>
  <si>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</si>
  <si>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</si>
  <si>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</si>
  <si>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</si>
  <si>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</si>
  <si>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</si>
  <si>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</si>
  <si>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</si>
  <si>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</si>
  <si>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</si>
  <si>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</si>
  <si>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</si>
  <si>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</si>
  <si>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</si>
  <si>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</si>
  <si>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</si>
  <si>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</si>
  <si>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</si>
  <si>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</si>
  <si>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</si>
  <si>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</si>
  <si>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</si>
  <si>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</si>
  <si>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</si>
  <si>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</si>
  <si>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</si>
  <si>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</si>
  <si>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</si>
  <si>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</si>
  <si>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</si>
  <si>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</si>
  <si>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</si>
  <si>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</si>
  <si>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</si>
  <si>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</si>
  <si>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</si>
  <si>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</si>
  <si>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</si>
  <si>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</si>
  <si>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</si>
  <si>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</si>
  <si>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</si>
  <si>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</si>
  <si>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</si>
  <si>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</si>
  <si>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</si>
  <si>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</si>
  <si>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</si>
  <si>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</si>
  <si>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</si>
  <si>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</si>
  <si>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</si>
  <si>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</si>
  <si>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</si>
  <si>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</si>
  <si>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</si>
  <si>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</si>
  <si>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</si>
  <si>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</si>
  <si>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</si>
  <si>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</si>
  <si>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</si>
  <si>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</si>
  <si>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</si>
  <si>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</si>
  <si>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</si>
  <si>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</si>
  <si>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</si>
  <si>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</si>
  <si>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</si>
  <si>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</si>
  <si>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</si>
  <si>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</si>
  <si>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</si>
  <si>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</si>
  <si>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</si>
  <si>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</si>
  <si>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</si>
  <si>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</si>
  <si>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</si>
  <si>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</si>
  <si>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</si>
  <si>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</si>
  <si>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</si>
  <si>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</si>
  <si>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</si>
  <si>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</si>
  <si>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</si>
  <si>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</si>
  <si>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</si>
  <si>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</si>
  <si>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</si>
  <si>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</si>
  <si>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</si>
  <si>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</si>
  <si>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</si>
  <si>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</si>
  <si>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</si>
  <si>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</si>
  <si>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</si>
  <si>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</si>
  <si>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</si>
  <si>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</si>
  <si>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</si>
  <si>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</si>
  <si>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</si>
  <si>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</si>
  <si>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</si>
  <si>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</si>
  <si>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</si>
  <si>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</si>
  <si>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</si>
  <si>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</si>
  <si>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</si>
  <si>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</si>
  <si>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</si>
  <si>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</si>
  <si>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</si>
  <si>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</si>
  <si>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</si>
  <si>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</si>
  <si>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</si>
  <si>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</si>
  <si>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</si>
  <si>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</si>
  <si>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</si>
  <si>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</si>
  <si>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</si>
  <si>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</si>
  <si>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</si>
  <si>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</si>
  <si>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</si>
  <si>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</si>
  <si>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</si>
  <si>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</si>
  <si>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</si>
  <si>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</si>
  <si>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</si>
  <si>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</si>
  <si>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</si>
  <si>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</si>
  <si>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</si>
  <si>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</si>
  <si>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</si>
  <si>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</si>
  <si>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</si>
  <si>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</si>
  <si>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</si>
  <si>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</si>
  <si>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</si>
  <si>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</si>
  <si>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</si>
  <si>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</si>
  <si>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</si>
  <si>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</si>
  <si>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</si>
  <si>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</si>
  <si>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</si>
  <si>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</si>
  <si>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</si>
  <si>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</si>
  <si>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</si>
  <si>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</si>
  <si>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</si>
  <si>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</si>
  <si>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</si>
  <si>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</si>
  <si>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</si>
  <si>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</si>
  <si>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</si>
  <si>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</si>
  <si>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</si>
  <si>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</si>
  <si>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</si>
  <si>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</si>
  <si>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</si>
  <si>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</si>
  <si>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</si>
  <si>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</si>
  <si>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</si>
  <si>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</si>
  <si>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</si>
  <si>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</si>
  <si>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</si>
  <si>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</si>
  <si>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</si>
  <si>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</si>
  <si>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</si>
  <si>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</si>
  <si>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</si>
  <si>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</si>
  <si>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</si>
  <si>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</si>
  <si>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</si>
  <si>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</si>
  <si>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</si>
  <si>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</si>
  <si>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</si>
  <si>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</si>
  <si>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</si>
  <si>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</si>
  <si>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</si>
  <si>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</si>
  <si>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</si>
  <si>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</si>
  <si>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</si>
  <si>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</si>
  <si>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</si>
  <si>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</si>
  <si>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</si>
  <si>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</si>
  <si>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</si>
  <si>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</si>
  <si>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</si>
  <si>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</si>
  <si>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</si>
  <si>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</si>
  <si>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</si>
  <si>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</si>
  <si>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</si>
  <si>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</si>
  <si>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</si>
  <si>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</si>
  <si>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</si>
  <si>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</si>
  <si>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</si>
  <si>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</si>
  <si>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</si>
  <si>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</si>
  <si>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</si>
  <si>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</si>
  <si>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</si>
  <si>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</si>
  <si>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</si>
  <si>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</si>
  <si>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</si>
  <si>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</si>
  <si>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</si>
  <si>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</si>
  <si>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</si>
  <si>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</si>
  <si>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</si>
  <si>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</si>
  <si>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</si>
  <si>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</si>
  <si>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</si>
  <si>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</si>
  <si>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</si>
  <si>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</si>
  <si>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</si>
  <si>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</si>
  <si>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</si>
  <si>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</si>
  <si>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</si>
  <si>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</si>
  <si>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</si>
  <si>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</si>
  <si>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</si>
  <si>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</si>
  <si>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</si>
  <si>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</si>
  <si>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</si>
  <si>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</si>
  <si>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</si>
  <si>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</si>
  <si>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</si>
  <si>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</si>
  <si>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</si>
  <si>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</si>
  <si>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</si>
  <si>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</si>
  <si>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</si>
  <si>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</si>
  <si>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</si>
  <si>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</si>
  <si>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Người lập biểu</t>
  </si>
  <si>
    <t>Thủ trưởng đơn vị</t>
  </si>
  <si>
    <t>DANH SÁCH HỌC SINH SINH VIÊN THAM GIA BẢO HIỂM Y TẾ THEO NHÓM ĐỐI TƯỢNG KHÁC</t>
  </si>
  <si>
    <r>
      <t xml:space="preserve">Tên đơn vị: </t>
    </r>
    <r>
      <rPr>
        <b/>
        <sz val="13"/>
        <color indexed="8"/>
        <rFont val="Times New Roman"/>
        <family val="1"/>
      </rPr>
      <t>TRƯỜNG CAO ĐẲNG LÝ TỰ TRỌNG THÀNH PHỐ HỒ CHÍ MINH</t>
    </r>
  </si>
  <si>
    <t>Mẫu số: 03/BHYT</t>
  </si>
  <si>
    <t>Thành phố Hồ Chí Minh, ngày       tháng     năm 2020</t>
  </si>
  <si>
    <t>Trang Thị Xuân Uyên</t>
  </si>
  <si>
    <t>(ký, ghi họ tên, đóng dấu)</t>
  </si>
  <si>
    <t xml:space="preserve"> (ký, ghi họ tên)</t>
  </si>
  <si>
    <t>TRẠM Y TẾ XÃ PHỔ KHÁNH</t>
  </si>
  <si>
    <t>BV NHÂN DÂN GIA ĐỊNH</t>
  </si>
  <si>
    <t>BVĐK KHU VỰC CỦ CHI</t>
  </si>
  <si>
    <t>TRẠM Y TẾ XÃ AN QUI</t>
  </si>
  <si>
    <t>BVĐK KHU VỰC HÓC MÔN</t>
  </si>
  <si>
    <t>BV QUẬN GÒ VẤP</t>
  </si>
  <si>
    <t>TRẠM Y TẾ XÃ XUÂN BẮC</t>
  </si>
  <si>
    <t>BV QUẬN PHÚ NHUẬN</t>
  </si>
  <si>
    <t>TRẠM Y TẾ XÃ CAM PHƯỚC ĐÔNG</t>
  </si>
  <si>
    <t>BV QUẬN TÂN BÌNH</t>
  </si>
  <si>
    <t>BV TRƯNG VƯƠNG</t>
  </si>
  <si>
    <t>TRẠM Y TẾ XÃ VĨNH PHÚ TÂY</t>
  </si>
  <si>
    <t>BV QUẬN 6</t>
  </si>
  <si>
    <t>BVĐK XUYÊN Á</t>
  </si>
  <si>
    <t>TRẠM Y TẾ PHƯỜNG ĐÔNG LƯƠNG</t>
  </si>
  <si>
    <t>BV QUẬN 8</t>
  </si>
  <si>
    <t>BV QUẬN BÌNH TÂN</t>
  </si>
  <si>
    <t>TRUNG TÂM Y TẾ HUYỆN MỘ ĐỨC</t>
  </si>
  <si>
    <t>TRUNG TÂM Y TẾ HUYỆN TUY PHONG</t>
  </si>
  <si>
    <t>TRẠM Y TẾ PHƯỜNG LONG CHÂU</t>
  </si>
  <si>
    <t>BV Y DƯỢC HỌC DÂN TỘC</t>
  </si>
  <si>
    <t>TRẠM Y TẾ XÃ EA NAM</t>
  </si>
  <si>
    <t>TRUNG TÂM Y TẾ HUYỆN LÂM HÀ</t>
  </si>
  <si>
    <t>BVĐK KHU VỰC BỒNG SƠN</t>
  </si>
  <si>
    <t>TRẠM Y TẾ XÃ AN THỦY</t>
  </si>
  <si>
    <t>TRẠM Y TẾ XÃ AN ĐỨC</t>
  </si>
  <si>
    <t>BV QUẬN 10</t>
  </si>
  <si>
    <t>TRẠM Y TẾ XÃ CẦN ĐĂNG</t>
  </si>
  <si>
    <t>TRẠM Y TẾ XÃ BÌNH CHÁNH</t>
  </si>
  <si>
    <t>TRẠM Y TẾ XÃ THÀNH THỚI B</t>
  </si>
  <si>
    <t>TRẠM Y TẾ XÃ ĐẠ RSAL</t>
  </si>
  <si>
    <t>TRUNG TÂM Y TẾ THỊ XÃ GIÁ RAI</t>
  </si>
  <si>
    <t>PKKV XÃ KHÁNH BÌNH TÂY</t>
  </si>
  <si>
    <t>BVĐK VẠN HẠNH</t>
  </si>
  <si>
    <t>TRẠM Y TẾ XÃ QUẢNG TÂN</t>
  </si>
  <si>
    <t>TRẠM Y TẾ XÃ PHƯỚC THUẬN</t>
  </si>
  <si>
    <t>TRẠM Y TẾ XÃ LIÊU PHÚ</t>
  </si>
  <si>
    <t>BV 175</t>
  </si>
  <si>
    <t>BV QUẬN 12</t>
  </si>
  <si>
    <t>TRẠM Y TẾ XÃ THUẬN HƯNG</t>
  </si>
  <si>
    <t>TRẠM Y TẾ XÃ NGŨ LẠC</t>
  </si>
  <si>
    <t>TRUNG TÂM Y TẾ QUẬN LIÊN CHIỂU</t>
  </si>
  <si>
    <t>TYT XÃ ÂN HẢO TÂY</t>
  </si>
  <si>
    <t>TYT XÃ IA KA</t>
  </si>
  <si>
    <t>TYT XÃ VĨNH TRUNG</t>
  </si>
  <si>
    <t>TYT XÃ PHƯỚC NAM</t>
  </si>
  <si>
    <t>PKĐK KHU VỰC CHI LĂNG</t>
  </si>
  <si>
    <t>TTYT HUYỆN TUY PHONG</t>
  </si>
  <si>
    <t>TYT XÃ ĐẮK UI</t>
  </si>
  <si>
    <t>TRẦN ĐÌNH NAM A</t>
  </si>
  <si>
    <t>TTYT HUYỆN ĐỒNG PHÚ</t>
  </si>
  <si>
    <t>TYT XÃ AN HẢI</t>
  </si>
  <si>
    <t>TYT XÃ VINH GIANG</t>
  </si>
  <si>
    <t>TTYT HUYỆN LÂM HÀ</t>
  </si>
  <si>
    <t>BVĐK KHU VỰC NAM BÌNH</t>
  </si>
  <si>
    <t>TYT XÃ AN THUẬN</t>
  </si>
  <si>
    <t>BV QUẬN 11</t>
  </si>
  <si>
    <t>TYT XÃ MỸ ĐỨC</t>
  </si>
  <si>
    <t>TTYT HUYỆN CHƯ SÊ</t>
  </si>
  <si>
    <t>TYT XÃ IA PUCH</t>
  </si>
  <si>
    <t>TTYT HUYỆN BÙ ĐĂNG</t>
  </si>
  <si>
    <t>TYT XÃ LONG HÒA</t>
  </si>
  <si>
    <t>BVĐK HUYỆN MỘ ĐỨC</t>
  </si>
  <si>
    <t>TTYT HUYỆN TÁNH LINH</t>
  </si>
  <si>
    <t>TTYT HUYỆN THỦ THỪA</t>
  </si>
  <si>
    <t>PKĐK PHƯỚC AN CN2</t>
  </si>
  <si>
    <t>BV QUẬN TÂN PHÚ</t>
  </si>
  <si>
    <t>TYT XÃ PHƯỚC HẬU</t>
  </si>
  <si>
    <t>TTYT HUYỆN MỘ ĐỨC</t>
  </si>
  <si>
    <t>TYT XÃ HƯNG PHONG</t>
  </si>
  <si>
    <t>TYT XÃ LỘC QUANG</t>
  </si>
  <si>
    <t>TYT XÃ PHÚ DIỄN</t>
  </si>
  <si>
    <t>TYT XÃ ĐÔNG HẢI</t>
  </si>
  <si>
    <t>TYT XÃ THÀNH THỚI A</t>
  </si>
  <si>
    <t>TYT XÃ CAM THỊNH ĐÔNG</t>
  </si>
  <si>
    <t>BV NGUYỄN TRÃI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</si>
</sst>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yy"/>
    <numFmt numFmtId="165" formatCode="[$-1010000]d/m/yyyy;@"/>
  </numFmts>
  <fonts count="37">
    <font>
      <sz val="12"/>
      <color theme="1"/>
      <name val="Times New Roman"/>
      <family val="2"/>
    </font>
    <font>
      <sz val="12"/>
      <color rgb="FF9C0006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8"/>
      <color theme="1"/>
      <name val="Times New Roman"/>
      <family val="1"/>
    </font>
    <font>
      <sz val="13"/>
      <color rgb="FFFF0000"/>
      <name val="Times New Roman"/>
      <family val="1"/>
    </font>
    <font>
      <sz val="8"/>
      <color theme="1"/>
      <name val="Times New Roman"/>
      <family val="2"/>
    </font>
    <font>
      <sz val="10"/>
      <color theme="1"/>
      <name val="Times New Roman"/>
      <family val="2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rgb="FF9C0006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theme="1" tint="4.9989318521683403E-2"/>
      <name val="Times New Roman"/>
      <family val="1"/>
    </font>
    <font>
      <sz val="10"/>
      <color theme="1"/>
      <name val="VNI Times"/>
    </font>
    <font>
      <sz val="13"/>
      <name val="Times New Roman"/>
      <family val="1"/>
    </font>
    <font>
      <sz val="12"/>
      <color rgb="FFFF0000"/>
      <name val="Times New Roman"/>
      <family val="2"/>
    </font>
    <font>
      <sz val="10"/>
      <color rgb="FFFF0000"/>
      <name val="Times New Roman"/>
      <family val="2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2"/>
      <color rgb="FF0070C0"/>
      <name val="Roboto_Regular"/>
    </font>
    <font>
      <sz val="12"/>
      <color rgb="FFFF0000"/>
      <name val="Roboto_Regular"/>
    </font>
    <font>
      <sz val="11"/>
      <color rgb="FF575756"/>
      <name val="Tahoma"/>
      <family val="2"/>
    </font>
    <font>
      <sz val="12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4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b/>
      <i/>
      <sz val="9"/>
      <color theme="1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FF0000"/>
      <name val="Times New Roman"/>
      <family val="1"/>
    </font>
    <font>
      <sz val="11"/>
      <color rgb="FF333333"/>
      <name val="Arial"/>
      <family val="2"/>
    </font>
    <font>
      <i/>
      <sz val="13"/>
      <name val="Times New Roman"/>
      <family val="1"/>
    </font>
    <font>
      <i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5FBFF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8" fillId="0" borderId="0"/>
    <xf numFmtId="0" fontId="24" fillId="0" borderId="0"/>
  </cellStyleXfs>
  <cellXfs count="21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14" fontId="0" fillId="0" borderId="0" xfId="0" applyNumberFormat="1" applyAlignment="1">
      <alignment horizontal="right"/>
    </xf>
    <xf numFmtId="0" fontId="5" fillId="0" borderId="0" xfId="0" applyFont="1"/>
    <xf numFmtId="0" fontId="3" fillId="0" borderId="0" xfId="0" quotePrefix="1" applyFont="1"/>
    <xf numFmtId="0" fontId="0" fillId="0" borderId="3" xfId="0" applyBorder="1"/>
    <xf numFmtId="0" fontId="0" fillId="0" borderId="2" xfId="0" applyBorder="1"/>
    <xf numFmtId="0" fontId="6" fillId="0" borderId="3" xfId="0" applyFont="1" applyBorder="1"/>
    <xf numFmtId="0" fontId="0" fillId="0" borderId="3" xfId="0" applyFont="1" applyBorder="1"/>
    <xf numFmtId="0" fontId="3" fillId="0" borderId="3" xfId="0" applyFont="1" applyBorder="1"/>
    <xf numFmtId="0" fontId="4" fillId="0" borderId="3" xfId="0" applyFont="1" applyBorder="1"/>
    <xf numFmtId="0" fontId="5" fillId="0" borderId="3" xfId="0" applyFont="1" applyBorder="1"/>
    <xf numFmtId="0" fontId="3" fillId="0" borderId="3" xfId="0" quotePrefix="1" applyFont="1" applyBorder="1"/>
    <xf numFmtId="0" fontId="7" fillId="0" borderId="1" xfId="0" applyFont="1" applyBorder="1" applyAlignment="1">
      <alignment vertical="center"/>
    </xf>
    <xf numFmtId="14" fontId="7" fillId="0" borderId="1" xfId="0" quotePrefix="1" applyNumberFormat="1" applyFont="1" applyBorder="1" applyAlignment="1">
      <alignment horizontal="right" vertical="center"/>
    </xf>
    <xf numFmtId="0" fontId="7" fillId="0" borderId="2" xfId="0" applyFont="1" applyBorder="1"/>
    <xf numFmtId="0" fontId="7" fillId="0" borderId="3" xfId="0" applyFont="1" applyBorder="1"/>
    <xf numFmtId="0" fontId="11" fillId="0" borderId="3" xfId="0" applyFont="1" applyBorder="1" applyAlignment="1">
      <alignment vertical="center"/>
    </xf>
    <xf numFmtId="0" fontId="11" fillId="0" borderId="3" xfId="0" quotePrefix="1" applyFont="1" applyBorder="1" applyAlignment="1">
      <alignment vertical="center"/>
    </xf>
    <xf numFmtId="0" fontId="11" fillId="0" borderId="3" xfId="0" applyFont="1" applyBorder="1" applyAlignment="1">
      <alignment horizontal="left" vertical="center"/>
    </xf>
    <xf numFmtId="164" fontId="11" fillId="0" borderId="3" xfId="0" applyNumberFormat="1" applyFont="1" applyBorder="1" applyAlignment="1">
      <alignment horizontal="right" vertical="center"/>
    </xf>
    <xf numFmtId="0" fontId="11" fillId="0" borderId="3" xfId="0" applyFont="1" applyBorder="1" applyAlignment="1">
      <alignment horizontal="center" vertical="center"/>
    </xf>
    <xf numFmtId="164" fontId="11" fillId="0" borderId="3" xfId="0" quotePrefix="1" applyNumberFormat="1" applyFont="1" applyBorder="1" applyAlignment="1">
      <alignment horizontal="right" vertical="center"/>
    </xf>
    <xf numFmtId="0" fontId="11" fillId="0" borderId="3" xfId="0" quotePrefix="1" applyFont="1" applyBorder="1" applyAlignment="1">
      <alignment horizontal="left" vertical="center"/>
    </xf>
    <xf numFmtId="0" fontId="11" fillId="0" borderId="3" xfId="0" quotePrefix="1" applyFont="1" applyFill="1" applyBorder="1" applyAlignment="1">
      <alignment vertical="center"/>
    </xf>
    <xf numFmtId="164" fontId="11" fillId="0" borderId="3" xfId="0" quotePrefix="1" applyNumberFormat="1" applyFont="1" applyFill="1" applyBorder="1" applyAlignment="1">
      <alignment horizontal="right" vertical="center"/>
    </xf>
    <xf numFmtId="0" fontId="11" fillId="0" borderId="3" xfId="0" applyFont="1" applyFill="1" applyBorder="1" applyAlignment="1">
      <alignment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2" fillId="0" borderId="3" xfId="0" quotePrefix="1" applyFont="1" applyBorder="1" applyAlignment="1">
      <alignment vertical="center"/>
    </xf>
    <xf numFmtId="164" fontId="11" fillId="0" borderId="3" xfId="0" applyNumberFormat="1" applyFont="1" applyFill="1" applyBorder="1" applyAlignment="1">
      <alignment horizontal="right" vertical="center"/>
    </xf>
    <xf numFmtId="0" fontId="13" fillId="0" borderId="3" xfId="0" quotePrefix="1" applyFont="1" applyBorder="1" applyAlignment="1">
      <alignment vertical="center"/>
    </xf>
    <xf numFmtId="14" fontId="11" fillId="0" borderId="3" xfId="0" applyNumberFormat="1" applyFont="1" applyFill="1" applyBorder="1" applyAlignment="1">
      <alignment horizontal="left" vertical="center"/>
    </xf>
    <xf numFmtId="164" fontId="11" fillId="0" borderId="3" xfId="0" applyNumberFormat="1" applyFont="1" applyFill="1" applyBorder="1" applyAlignment="1">
      <alignment horizontal="left" vertical="center"/>
    </xf>
    <xf numFmtId="14" fontId="11" fillId="0" borderId="3" xfId="0" quotePrefix="1" applyNumberFormat="1" applyFont="1" applyFill="1" applyBorder="1" applyAlignment="1">
      <alignment horizontal="right" vertical="center"/>
    </xf>
    <xf numFmtId="14" fontId="11" fillId="0" borderId="3" xfId="0" applyNumberFormat="1" applyFont="1" applyFill="1" applyBorder="1" applyAlignment="1">
      <alignment horizontal="right" vertical="center"/>
    </xf>
    <xf numFmtId="14" fontId="11" fillId="0" borderId="3" xfId="0" applyNumberFormat="1" applyFont="1" applyFill="1" applyBorder="1" applyAlignment="1">
      <alignment horizontal="center" vertical="center"/>
    </xf>
    <xf numFmtId="14" fontId="11" fillId="0" borderId="3" xfId="0" quotePrefix="1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14" fontId="11" fillId="0" borderId="3" xfId="0" applyNumberFormat="1" applyFont="1" applyFill="1" applyBorder="1" applyAlignment="1">
      <alignment vertical="center"/>
    </xf>
    <xf numFmtId="0" fontId="7" fillId="0" borderId="3" xfId="0" applyFont="1" applyBorder="1" applyAlignment="1">
      <alignment vertical="center"/>
    </xf>
    <xf numFmtId="14" fontId="7" fillId="0" borderId="3" xfId="0" quotePrefix="1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7" fillId="0" borderId="3" xfId="0" quotePrefix="1" applyFont="1" applyBorder="1" applyAlignment="1">
      <alignment vertical="center"/>
    </xf>
    <xf numFmtId="0" fontId="7" fillId="0" borderId="3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vertical="center"/>
    </xf>
    <xf numFmtId="0" fontId="0" fillId="0" borderId="3" xfId="0" quotePrefix="1" applyFont="1" applyBorder="1"/>
    <xf numFmtId="14" fontId="7" fillId="0" borderId="3" xfId="0" applyNumberFormat="1" applyFont="1" applyBorder="1" applyAlignment="1">
      <alignment vertical="center"/>
    </xf>
    <xf numFmtId="0" fontId="9" fillId="2" borderId="4" xfId="1" applyFont="1" applyBorder="1" applyAlignment="1">
      <alignment horizontal="center" vertical="center"/>
    </xf>
    <xf numFmtId="49" fontId="0" fillId="0" borderId="0" xfId="0" applyNumberFormat="1"/>
    <xf numFmtId="49" fontId="0" fillId="0" borderId="3" xfId="0" applyNumberFormat="1" applyBorder="1"/>
    <xf numFmtId="49" fontId="0" fillId="0" borderId="3" xfId="0" applyNumberFormat="1" applyFont="1" applyBorder="1"/>
    <xf numFmtId="0" fontId="12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vertical="center"/>
    </xf>
    <xf numFmtId="0" fontId="12" fillId="0" borderId="3" xfId="0" applyFont="1" applyFill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49" fontId="16" fillId="0" borderId="3" xfId="0" applyNumberFormat="1" applyFont="1" applyBorder="1"/>
    <xf numFmtId="0" fontId="1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8" xfId="0" quotePrefix="1" applyFont="1" applyBorder="1" applyAlignment="1">
      <alignment vertical="center"/>
    </xf>
    <xf numFmtId="14" fontId="7" fillId="0" borderId="8" xfId="0" quotePrefix="1" applyNumberFormat="1" applyFont="1" applyBorder="1" applyAlignment="1">
      <alignment horizontal="right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/>
    <xf numFmtId="0" fontId="7" fillId="0" borderId="5" xfId="0" applyFont="1" applyBorder="1"/>
    <xf numFmtId="0" fontId="0" fillId="0" borderId="5" xfId="0" applyFont="1" applyBorder="1"/>
    <xf numFmtId="49" fontId="0" fillId="0" borderId="5" xfId="0" applyNumberFormat="1" applyFont="1" applyBorder="1"/>
    <xf numFmtId="0" fontId="10" fillId="2" borderId="4" xfId="1" applyFont="1" applyBorder="1" applyAlignment="1">
      <alignment horizontal="center"/>
    </xf>
    <xf numFmtId="0" fontId="11" fillId="0" borderId="4" xfId="0" applyFont="1" applyBorder="1"/>
    <xf numFmtId="0" fontId="0" fillId="0" borderId="4" xfId="0" applyBorder="1"/>
    <xf numFmtId="49" fontId="0" fillId="0" borderId="4" xfId="0" applyNumberFormat="1" applyBorder="1"/>
    <xf numFmtId="49" fontId="3" fillId="0" borderId="3" xfId="0" applyNumberFormat="1" applyFont="1" applyBorder="1"/>
    <xf numFmtId="14" fontId="11" fillId="0" borderId="3" xfId="0" applyNumberFormat="1" applyFont="1" applyBorder="1"/>
    <xf numFmtId="0" fontId="11" fillId="0" borderId="3" xfId="0" applyFont="1" applyBorder="1"/>
    <xf numFmtId="14" fontId="12" fillId="0" borderId="3" xfId="0" applyNumberFormat="1" applyFont="1" applyBorder="1"/>
    <xf numFmtId="0" fontId="12" fillId="0" borderId="3" xfId="0" applyFont="1" applyBorder="1"/>
    <xf numFmtId="49" fontId="15" fillId="0" borderId="3" xfId="0" applyNumberFormat="1" applyFont="1" applyBorder="1"/>
    <xf numFmtId="0" fontId="3" fillId="0" borderId="3" xfId="0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19" fillId="0" borderId="10" xfId="2" applyFont="1" applyBorder="1" applyAlignment="1">
      <alignment horizontal="right" wrapText="1"/>
    </xf>
    <xf numFmtId="0" fontId="7" fillId="0" borderId="11" xfId="0" quotePrefix="1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14" fontId="7" fillId="0" borderId="11" xfId="0" quotePrefix="1" applyNumberFormat="1" applyFont="1" applyBorder="1" applyAlignment="1">
      <alignment horizontal="right" vertical="center"/>
    </xf>
    <xf numFmtId="0" fontId="19" fillId="0" borderId="10" xfId="2" applyFont="1" applyBorder="1" applyAlignment="1">
      <alignment wrapText="1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/>
    <xf numFmtId="0" fontId="0" fillId="0" borderId="11" xfId="0" applyFont="1" applyBorder="1"/>
    <xf numFmtId="0" fontId="11" fillId="0" borderId="11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0" borderId="12" xfId="0" quotePrefix="1" applyFont="1" applyBorder="1" applyAlignment="1">
      <alignment vertical="center"/>
    </xf>
    <xf numFmtId="14" fontId="7" fillId="0" borderId="12" xfId="0" quotePrefix="1" applyNumberFormat="1" applyFont="1" applyBorder="1" applyAlignment="1">
      <alignment horizontal="right" vertical="center"/>
    </xf>
    <xf numFmtId="0" fontId="7" fillId="0" borderId="12" xfId="0" applyFont="1" applyBorder="1" applyAlignment="1">
      <alignment horizontal="center" vertical="center"/>
    </xf>
    <xf numFmtId="0" fontId="7" fillId="0" borderId="12" xfId="0" applyFont="1" applyBorder="1"/>
    <xf numFmtId="0" fontId="0" fillId="0" borderId="12" xfId="0" applyFont="1" applyBorder="1"/>
    <xf numFmtId="49" fontId="0" fillId="0" borderId="12" xfId="0" applyNumberFormat="1" applyFont="1" applyBorder="1"/>
    <xf numFmtId="0" fontId="11" fillId="0" borderId="5" xfId="0" quotePrefix="1" applyFont="1" applyBorder="1" applyAlignment="1">
      <alignment vertical="center"/>
    </xf>
    <xf numFmtId="0" fontId="11" fillId="0" borderId="5" xfId="0" applyFont="1" applyBorder="1" applyAlignment="1">
      <alignment horizontal="left" vertical="center"/>
    </xf>
    <xf numFmtId="164" fontId="11" fillId="0" borderId="5" xfId="0" quotePrefix="1" applyNumberFormat="1" applyFont="1" applyBorder="1" applyAlignment="1">
      <alignment horizontal="right" vertical="center"/>
    </xf>
    <xf numFmtId="0" fontId="11" fillId="0" borderId="5" xfId="0" applyFont="1" applyBorder="1" applyAlignment="1">
      <alignment horizontal="center" vertical="center"/>
    </xf>
    <xf numFmtId="14" fontId="11" fillId="0" borderId="5" xfId="0" applyNumberFormat="1" applyFont="1" applyBorder="1"/>
    <xf numFmtId="0" fontId="11" fillId="0" borderId="5" xfId="0" applyFont="1" applyBorder="1"/>
    <xf numFmtId="0" fontId="2" fillId="0" borderId="5" xfId="0" applyFont="1" applyBorder="1" applyAlignment="1">
      <alignment vertical="center"/>
    </xf>
    <xf numFmtId="0" fontId="9" fillId="2" borderId="12" xfId="1" applyFont="1" applyBorder="1" applyAlignment="1">
      <alignment horizontal="center" vertical="center"/>
    </xf>
    <xf numFmtId="0" fontId="10" fillId="2" borderId="12" xfId="1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3" fillId="0" borderId="12" xfId="0" applyFont="1" applyBorder="1"/>
    <xf numFmtId="49" fontId="3" fillId="0" borderId="12" xfId="0" applyNumberFormat="1" applyFont="1" applyBorder="1"/>
    <xf numFmtId="1" fontId="3" fillId="0" borderId="0" xfId="0" applyNumberFormat="1" applyFont="1"/>
    <xf numFmtId="0" fontId="9" fillId="2" borderId="4" xfId="1" applyFont="1" applyBorder="1" applyAlignment="1">
      <alignment horizontal="center" vertical="center"/>
    </xf>
    <xf numFmtId="0" fontId="9" fillId="2" borderId="12" xfId="1" applyFont="1" applyBorder="1" applyAlignment="1">
      <alignment horizontal="center" vertical="center"/>
    </xf>
    <xf numFmtId="0" fontId="9" fillId="2" borderId="4" xfId="1" applyFont="1" applyBorder="1" applyAlignment="1">
      <alignment horizontal="center" vertical="center"/>
    </xf>
    <xf numFmtId="0" fontId="9" fillId="2" borderId="12" xfId="1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20" fillId="0" borderId="0" xfId="0" applyFont="1"/>
    <xf numFmtId="14" fontId="11" fillId="0" borderId="3" xfId="0" applyNumberFormat="1" applyFont="1" applyBorder="1" applyAlignment="1">
      <alignment horizontal="right" vertical="center"/>
    </xf>
    <xf numFmtId="0" fontId="21" fillId="0" borderId="0" xfId="0" applyFont="1"/>
    <xf numFmtId="165" fontId="11" fillId="0" borderId="3" xfId="0" quotePrefix="1" applyNumberFormat="1" applyFont="1" applyFill="1" applyBorder="1" applyAlignment="1">
      <alignment horizontal="right" vertical="center"/>
    </xf>
    <xf numFmtId="0" fontId="21" fillId="0" borderId="0" xfId="0" applyFont="1" applyAlignment="1">
      <alignment vertical="center" wrapText="1"/>
    </xf>
    <xf numFmtId="0" fontId="22" fillId="3" borderId="14" xfId="0" applyFont="1" applyFill="1" applyBorder="1" applyAlignment="1">
      <alignment horizontal="left" vertical="center" wrapText="1" indent="1"/>
    </xf>
    <xf numFmtId="0" fontId="15" fillId="0" borderId="0" xfId="0" applyFont="1"/>
    <xf numFmtId="0" fontId="23" fillId="0" borderId="0" xfId="0" applyFont="1"/>
    <xf numFmtId="0" fontId="0" fillId="0" borderId="11" xfId="0" applyBorder="1"/>
    <xf numFmtId="49" fontId="0" fillId="0" borderId="11" xfId="0" applyNumberFormat="1" applyBorder="1"/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7" fillId="0" borderId="3" xfId="0" quotePrefix="1" applyNumberFormat="1" applyFont="1" applyBorder="1" applyAlignment="1">
      <alignment horizontal="right" vertical="center"/>
    </xf>
    <xf numFmtId="0" fontId="25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15" fillId="0" borderId="5" xfId="0" quotePrefix="1" applyFont="1" applyBorder="1" applyAlignment="1">
      <alignment vertical="center"/>
    </xf>
    <xf numFmtId="164" fontId="15" fillId="0" borderId="5" xfId="0" quotePrefix="1" applyNumberFormat="1" applyFont="1" applyBorder="1" applyAlignment="1">
      <alignment horizontal="right" vertical="center"/>
    </xf>
    <xf numFmtId="0" fontId="15" fillId="0" borderId="17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14" fontId="15" fillId="0" borderId="3" xfId="0" applyNumberFormat="1" applyFont="1" applyBorder="1" applyAlignment="1">
      <alignment horizontal="right" vertical="center"/>
    </xf>
    <xf numFmtId="164" fontId="15" fillId="0" borderId="3" xfId="0" quotePrefix="1" applyNumberFormat="1" applyFont="1" applyBorder="1" applyAlignment="1">
      <alignment horizontal="right" vertical="center"/>
    </xf>
    <xf numFmtId="14" fontId="15" fillId="0" borderId="11" xfId="0" applyNumberFormat="1" applyFont="1" applyBorder="1" applyAlignment="1">
      <alignment vertical="center"/>
    </xf>
    <xf numFmtId="164" fontId="15" fillId="0" borderId="3" xfId="0" quotePrefix="1" applyNumberFormat="1" applyFont="1" applyFill="1" applyBorder="1" applyAlignment="1">
      <alignment horizontal="right" vertical="center"/>
    </xf>
    <xf numFmtId="164" fontId="15" fillId="0" borderId="3" xfId="0" applyNumberFormat="1" applyFont="1" applyFill="1" applyBorder="1" applyAlignment="1">
      <alignment horizontal="right" vertical="center"/>
    </xf>
    <xf numFmtId="14" fontId="15" fillId="0" borderId="3" xfId="0" quotePrefix="1" applyNumberFormat="1" applyFont="1" applyFill="1" applyBorder="1" applyAlignment="1">
      <alignment horizontal="right" vertical="center"/>
    </xf>
    <xf numFmtId="14" fontId="15" fillId="0" borderId="3" xfId="0" applyNumberFormat="1" applyFont="1" applyFill="1" applyBorder="1" applyAlignment="1">
      <alignment horizontal="right" vertical="center"/>
    </xf>
    <xf numFmtId="14" fontId="15" fillId="0" borderId="3" xfId="0" quotePrefix="1" applyNumberFormat="1" applyFont="1" applyBorder="1" applyAlignment="1">
      <alignment horizontal="right" vertical="center"/>
    </xf>
    <xf numFmtId="49" fontId="15" fillId="0" borderId="3" xfId="0" quotePrefix="1" applyNumberFormat="1" applyFont="1" applyBorder="1" applyAlignment="1">
      <alignment horizontal="right" vertical="center"/>
    </xf>
    <xf numFmtId="14" fontId="15" fillId="0" borderId="11" xfId="0" quotePrefix="1" applyNumberFormat="1" applyFont="1" applyBorder="1" applyAlignment="1">
      <alignment horizontal="right" vertical="center"/>
    </xf>
    <xf numFmtId="49" fontId="0" fillId="0" borderId="0" xfId="0" applyNumberFormat="1" applyAlignment="1">
      <alignment horizontal="center"/>
    </xf>
    <xf numFmtId="49" fontId="15" fillId="0" borderId="11" xfId="0" applyNumberFormat="1" applyFont="1" applyBorder="1" applyAlignment="1">
      <alignment horizontal="center" vertical="center"/>
    </xf>
    <xf numFmtId="49" fontId="15" fillId="4" borderId="4" xfId="1" applyNumberFormat="1" applyFont="1" applyFill="1" applyBorder="1" applyAlignment="1">
      <alignment horizontal="center" vertical="center"/>
    </xf>
    <xf numFmtId="49" fontId="15" fillId="0" borderId="12" xfId="0" applyNumberFormat="1" applyFont="1" applyBorder="1" applyAlignment="1">
      <alignment horizontal="center" vertical="center"/>
    </xf>
    <xf numFmtId="0" fontId="15" fillId="0" borderId="18" xfId="0" quotePrefix="1" applyFont="1" applyBorder="1" applyAlignment="1">
      <alignment vertical="center"/>
    </xf>
    <xf numFmtId="14" fontId="15" fillId="0" borderId="12" xfId="0" quotePrefix="1" applyNumberFormat="1" applyFont="1" applyBorder="1" applyAlignment="1">
      <alignment horizontal="right" vertical="center"/>
    </xf>
    <xf numFmtId="0" fontId="15" fillId="0" borderId="20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28" fillId="0" borderId="21" xfId="0" applyFont="1" applyBorder="1" applyAlignment="1">
      <alignment horizontal="center" vertical="center" wrapText="1"/>
    </xf>
    <xf numFmtId="0" fontId="30" fillId="0" borderId="0" xfId="0" applyFont="1" applyAlignment="1">
      <alignment horizontal="justify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quotePrefix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 vertical="center"/>
    </xf>
    <xf numFmtId="0" fontId="27" fillId="0" borderId="10" xfId="2" applyFont="1" applyBorder="1" applyAlignment="1">
      <alignment horizontal="center" vertical="center" wrapText="1"/>
    </xf>
    <xf numFmtId="0" fontId="27" fillId="0" borderId="19" xfId="2" applyFont="1" applyBorder="1" applyAlignment="1">
      <alignment horizontal="center" vertical="center" wrapText="1"/>
    </xf>
    <xf numFmtId="0" fontId="27" fillId="0" borderId="0" xfId="3" applyFont="1" applyAlignment="1">
      <alignment vertical="center" wrapText="1"/>
    </xf>
    <xf numFmtId="0" fontId="27" fillId="0" borderId="0" xfId="3" applyFont="1" applyAlignment="1">
      <alignment horizontal="left" vertical="center" wrapText="1"/>
    </xf>
    <xf numFmtId="0" fontId="34" fillId="0" borderId="0" xfId="0" applyFont="1"/>
    <xf numFmtId="0" fontId="0" fillId="0" borderId="0" xfId="0" applyAlignment="1">
      <alignment horizontal="center"/>
    </xf>
    <xf numFmtId="0" fontId="15" fillId="0" borderId="5" xfId="0" quotePrefix="1" applyFont="1" applyBorder="1" applyAlignment="1">
      <alignment horizontal="center" vertical="center"/>
    </xf>
    <xf numFmtId="0" fontId="15" fillId="0" borderId="3" xfId="0" quotePrefix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0" xfId="2" applyFont="1" applyBorder="1" applyAlignment="1">
      <alignment horizontal="center" vertical="center" wrapText="1"/>
    </xf>
    <xf numFmtId="0" fontId="15" fillId="0" borderId="19" xfId="2" applyFont="1" applyBorder="1" applyAlignment="1">
      <alignment horizontal="center" vertical="center" wrapText="1"/>
    </xf>
    <xf numFmtId="0" fontId="35" fillId="0" borderId="0" xfId="0" applyFont="1" applyFill="1" applyBorder="1" applyAlignment="1">
      <alignment vertical="center"/>
    </xf>
    <xf numFmtId="0" fontId="36" fillId="0" borderId="0" xfId="0" applyFont="1"/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9" fillId="2" borderId="4" xfId="1" applyFont="1" applyBorder="1" applyAlignment="1">
      <alignment horizontal="center" vertical="center"/>
    </xf>
    <xf numFmtId="0" fontId="9" fillId="2" borderId="12" xfId="1" applyFont="1" applyBorder="1" applyAlignment="1">
      <alignment horizontal="center" vertical="center"/>
    </xf>
    <xf numFmtId="14" fontId="9" fillId="2" borderId="4" xfId="1" applyNumberFormat="1" applyFont="1" applyBorder="1" applyAlignment="1">
      <alignment horizontal="center" vertical="center"/>
    </xf>
    <xf numFmtId="14" fontId="9" fillId="2" borderId="12" xfId="1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7" fillId="0" borderId="0" xfId="3" applyFont="1" applyAlignment="1">
      <alignment horizontal="left" vertical="center" wrapText="1"/>
    </xf>
    <xf numFmtId="0" fontId="31" fillId="0" borderId="0" xfId="3" applyFont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14" fontId="2" fillId="4" borderId="13" xfId="1" applyNumberFormat="1" applyFont="1" applyFill="1" applyBorder="1" applyAlignment="1">
      <alignment horizontal="center" vertical="center"/>
    </xf>
    <xf numFmtId="14" fontId="2" fillId="4" borderId="18" xfId="1" applyNumberFormat="1" applyFont="1" applyFill="1" applyBorder="1" applyAlignment="1">
      <alignment horizontal="center" vertical="center"/>
    </xf>
    <xf numFmtId="0" fontId="33" fillId="0" borderId="0" xfId="3" applyFont="1" applyAlignment="1">
      <alignment horizontal="center" vertical="center" wrapText="1"/>
    </xf>
    <xf numFmtId="49" fontId="2" fillId="4" borderId="4" xfId="1" applyNumberFormat="1" applyFont="1" applyFill="1" applyBorder="1" applyAlignment="1">
      <alignment horizontal="center" vertical="center"/>
    </xf>
    <xf numFmtId="49" fontId="2" fillId="4" borderId="12" xfId="1" applyNumberFormat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4" borderId="12" xfId="1" applyFont="1" applyFill="1" applyBorder="1" applyAlignment="1">
      <alignment horizontal="center" vertical="center"/>
    </xf>
    <xf numFmtId="14" fontId="2" fillId="4" borderId="15" xfId="1" applyNumberFormat="1" applyFont="1" applyFill="1" applyBorder="1" applyAlignment="1">
      <alignment horizontal="center" vertical="center"/>
    </xf>
    <xf numFmtId="14" fontId="2" fillId="4" borderId="22" xfId="1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15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" fillId="4" borderId="13" xfId="1" applyFont="1" applyFill="1" applyBorder="1" applyAlignment="1">
      <alignment horizontal="center" vertical="center"/>
    </xf>
    <xf numFmtId="0" fontId="2" fillId="4" borderId="18" xfId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5" fillId="0" borderId="24" xfId="0" applyFont="1" applyFill="1" applyBorder="1" applyAlignment="1">
      <alignment vertical="center"/>
    </xf>
    <xf numFmtId="0" fontId="15" fillId="0" borderId="25" xfId="0" applyFont="1" applyFill="1" applyBorder="1" applyAlignment="1">
      <alignment vertical="center"/>
    </xf>
  </cellXfs>
  <cellStyles count="4">
    <cellStyle name="Bad" xfId="1" builtinId="27"/>
    <cellStyle name="Normal" xfId="0" builtinId="0"/>
    <cellStyle name="Normal 2" xfId="2"/>
    <cellStyle name="Normal_Ms_Nga2.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186</xdr:row>
      <xdr:rowOff>0</xdr:rowOff>
    </xdr:from>
    <xdr:to>
      <xdr:col>16</xdr:col>
      <xdr:colOff>304800</xdr:colOff>
      <xdr:row>187</xdr:row>
      <xdr:rowOff>9525</xdr:rowOff>
    </xdr:to>
    <xdr:sp macro="" textlink="">
      <xdr:nvSpPr>
        <xdr:cNvPr id="1027" name="AutoShape 3" descr="https://www.baohiemxahoi.gov.vn/Publishing_Home/thebhxh/images/macode.svg"/>
        <xdr:cNvSpPr>
          <a:spLocks noChangeAspect="1" noChangeArrowheads="1"/>
        </xdr:cNvSpPr>
      </xdr:nvSpPr>
      <xdr:spPr bwMode="auto">
        <a:xfrm>
          <a:off x="5400675" y="55149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187</xdr:row>
      <xdr:rowOff>0</xdr:rowOff>
    </xdr:from>
    <xdr:to>
      <xdr:col>16</xdr:col>
      <xdr:colOff>304800</xdr:colOff>
      <xdr:row>188</xdr:row>
      <xdr:rowOff>9524</xdr:rowOff>
    </xdr:to>
    <xdr:sp macro="" textlink="">
      <xdr:nvSpPr>
        <xdr:cNvPr id="5" name="AutoShape 3" descr="https://www.baohiemxahoi.gov.vn/Publishing_Home/thebhxh/images/macode.svg"/>
        <xdr:cNvSpPr>
          <a:spLocks noChangeAspect="1" noChangeArrowheads="1"/>
        </xdr:cNvSpPr>
      </xdr:nvSpPr>
      <xdr:spPr bwMode="auto">
        <a:xfrm>
          <a:off x="5400191" y="55777754"/>
          <a:ext cx="304800" cy="308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189</xdr:row>
      <xdr:rowOff>0</xdr:rowOff>
    </xdr:from>
    <xdr:to>
      <xdr:col>16</xdr:col>
      <xdr:colOff>304800</xdr:colOff>
      <xdr:row>190</xdr:row>
      <xdr:rowOff>9525</xdr:rowOff>
    </xdr:to>
    <xdr:sp macro="" textlink="">
      <xdr:nvSpPr>
        <xdr:cNvPr id="7" name="AutoShape 3" descr="https://www.baohiemxahoi.gov.vn/Publishing_Home/thebhxh/images/macode.svg"/>
        <xdr:cNvSpPr>
          <a:spLocks noChangeAspect="1" noChangeArrowheads="1"/>
        </xdr:cNvSpPr>
      </xdr:nvSpPr>
      <xdr:spPr bwMode="auto">
        <a:xfrm>
          <a:off x="5400191" y="55777754"/>
          <a:ext cx="304800" cy="308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190</xdr:row>
      <xdr:rowOff>0</xdr:rowOff>
    </xdr:from>
    <xdr:to>
      <xdr:col>16</xdr:col>
      <xdr:colOff>304800</xdr:colOff>
      <xdr:row>191</xdr:row>
      <xdr:rowOff>9524</xdr:rowOff>
    </xdr:to>
    <xdr:sp macro="" textlink="">
      <xdr:nvSpPr>
        <xdr:cNvPr id="9" name="AutoShape 3" descr="https://www.baohiemxahoi.gov.vn/Publishing_Home/thebhxh/images/macode.svg"/>
        <xdr:cNvSpPr>
          <a:spLocks noChangeAspect="1" noChangeArrowheads="1"/>
        </xdr:cNvSpPr>
      </xdr:nvSpPr>
      <xdr:spPr bwMode="auto">
        <a:xfrm>
          <a:off x="5400191" y="56673750"/>
          <a:ext cx="304800" cy="308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4"/>
  <sheetViews>
    <sheetView view="pageBreakPreview" topLeftCell="A656" zoomScale="118" zoomScaleNormal="154" zoomScaleSheetLayoutView="118" workbookViewId="0">
      <selection activeCell="P12" sqref="P12"/>
    </sheetView>
  </sheetViews>
  <sheetFormatPr defaultRowHeight="15.75"/>
  <cols>
    <col min="1" max="1" width="5.75" customWidth="1"/>
    <col min="2" max="2" width="11.75" customWidth="1"/>
    <col min="3" max="3" width="19.375" customWidth="1"/>
    <col min="4" max="5" width="9.875" customWidth="1"/>
    <col min="6" max="6" width="22.375" customWidth="1"/>
    <col min="7" max="7" width="11.5" style="3" customWidth="1"/>
    <col min="8" max="8" width="11.125" customWidth="1"/>
    <col min="9" max="9" width="12" customWidth="1"/>
    <col min="10" max="10" width="15.625" customWidth="1"/>
    <col min="11" max="11" width="9" customWidth="1"/>
    <col min="12" max="12" width="10.125" customWidth="1"/>
    <col min="13" max="13" width="13.5" customWidth="1"/>
    <col min="14" max="14" width="0.75" customWidth="1"/>
    <col min="15" max="15" width="15" style="52" customWidth="1"/>
    <col min="16" max="16" width="21.375" customWidth="1"/>
    <col min="17" max="17" width="42.25" customWidth="1"/>
  </cols>
  <sheetData>
    <row r="1" spans="1:17" ht="36.75" customHeight="1">
      <c r="A1" s="114"/>
      <c r="B1" s="182" t="s">
        <v>1</v>
      </c>
      <c r="C1" s="114"/>
      <c r="D1" s="114"/>
      <c r="E1" s="116"/>
      <c r="F1" s="114"/>
      <c r="G1" s="184" t="s">
        <v>2</v>
      </c>
      <c r="H1" s="182" t="s">
        <v>3</v>
      </c>
      <c r="I1" s="182" t="s">
        <v>4</v>
      </c>
      <c r="J1" s="71"/>
      <c r="K1" s="72"/>
      <c r="L1" s="73"/>
      <c r="M1" s="73"/>
      <c r="N1" s="73"/>
      <c r="O1" s="74"/>
      <c r="P1" s="186"/>
      <c r="Q1" s="180" t="s">
        <v>3182</v>
      </c>
    </row>
    <row r="2" spans="1:17" s="2" customFormat="1" ht="18.75" customHeight="1">
      <c r="A2" s="115" t="s">
        <v>0</v>
      </c>
      <c r="B2" s="183"/>
      <c r="C2" s="115" t="s">
        <v>5</v>
      </c>
      <c r="D2" s="115" t="s">
        <v>6</v>
      </c>
      <c r="E2" s="117"/>
      <c r="F2" s="115"/>
      <c r="G2" s="185"/>
      <c r="H2" s="183"/>
      <c r="I2" s="183"/>
      <c r="J2" s="109"/>
      <c r="K2" s="110" t="s">
        <v>7</v>
      </c>
      <c r="L2" s="111"/>
      <c r="M2" s="111"/>
      <c r="N2" s="111"/>
      <c r="O2" s="112"/>
      <c r="P2" s="187"/>
      <c r="Q2" s="181"/>
    </row>
    <row r="3" spans="1:17" s="1" customFormat="1" ht="32.25" customHeight="1">
      <c r="A3" s="58">
        <f>IF(D3="","",SUBTOTAL(3,$C$4:C4))</f>
        <v>1</v>
      </c>
      <c r="B3" s="101">
        <v>18005032</v>
      </c>
      <c r="C3" s="102" t="s">
        <v>546</v>
      </c>
      <c r="D3" s="101" t="s">
        <v>82</v>
      </c>
      <c r="E3" s="101">
        <v>1</v>
      </c>
      <c r="F3" s="101" t="s">
        <v>2019</v>
      </c>
      <c r="G3" s="103" t="s">
        <v>547</v>
      </c>
      <c r="H3" s="58" t="s">
        <v>317</v>
      </c>
      <c r="I3" s="104" t="s">
        <v>17</v>
      </c>
      <c r="J3" s="105"/>
      <c r="K3" s="106"/>
      <c r="L3" s="107"/>
      <c r="M3" s="107"/>
      <c r="N3" s="107"/>
      <c r="O3" s="75" t="s">
        <v>1304</v>
      </c>
      <c r="P3" s="118" t="s">
        <v>2614</v>
      </c>
      <c r="Q3" s="119" t="s">
        <v>3183</v>
      </c>
    </row>
    <row r="4" spans="1:17" s="2" customFormat="1" ht="23.25" customHeight="1">
      <c r="A4" s="18">
        <f>IF(D4="","",SUBTOTAL(3,$C$4:C5))</f>
        <v>2</v>
      </c>
      <c r="B4" s="19">
        <v>18000321</v>
      </c>
      <c r="C4" s="20" t="s">
        <v>155</v>
      </c>
      <c r="D4" s="18" t="s">
        <v>87</v>
      </c>
      <c r="E4" s="58">
        <v>2</v>
      </c>
      <c r="F4" s="101" t="s">
        <v>2020</v>
      </c>
      <c r="G4" s="120">
        <v>37116</v>
      </c>
      <c r="H4" s="18" t="s">
        <v>516</v>
      </c>
      <c r="I4" s="22" t="s">
        <v>25</v>
      </c>
      <c r="J4" s="76"/>
      <c r="K4" s="77"/>
      <c r="L4" s="10"/>
      <c r="M4" s="10"/>
      <c r="N4" s="10"/>
      <c r="O4" s="75" t="s">
        <v>1305</v>
      </c>
      <c r="P4" s="118" t="s">
        <v>2615</v>
      </c>
      <c r="Q4" s="119" t="s">
        <v>3184</v>
      </c>
    </row>
    <row r="5" spans="1:17" s="2" customFormat="1" ht="23.25" customHeight="1">
      <c r="A5" s="18">
        <f>IF(D5="","",SUBTOTAL(3,$C$4:C6))</f>
        <v>3</v>
      </c>
      <c r="B5" s="19">
        <v>18004383</v>
      </c>
      <c r="C5" s="20" t="s">
        <v>410</v>
      </c>
      <c r="D5" s="18" t="s">
        <v>72</v>
      </c>
      <c r="E5" s="101">
        <v>3</v>
      </c>
      <c r="F5" s="101" t="s">
        <v>2021</v>
      </c>
      <c r="G5" s="23">
        <v>36861</v>
      </c>
      <c r="H5" s="18" t="s">
        <v>290</v>
      </c>
      <c r="I5" s="22" t="s">
        <v>9</v>
      </c>
      <c r="J5" s="76"/>
      <c r="K5" s="77"/>
      <c r="L5" s="10"/>
      <c r="M5" s="10"/>
      <c r="N5" s="10"/>
      <c r="O5" s="75" t="s">
        <v>1306</v>
      </c>
      <c r="P5" s="118" t="s">
        <v>2616</v>
      </c>
      <c r="Q5" s="119" t="s">
        <v>3183</v>
      </c>
    </row>
    <row r="6" spans="1:17" s="2" customFormat="1" ht="23.25" customHeight="1">
      <c r="A6" s="18">
        <f>IF(D6="","",SUBTOTAL(3,$C$4:C7))</f>
        <v>4</v>
      </c>
      <c r="B6" s="19">
        <v>18003986</v>
      </c>
      <c r="C6" s="20" t="s">
        <v>156</v>
      </c>
      <c r="D6" s="18" t="s">
        <v>44</v>
      </c>
      <c r="E6" s="58">
        <v>4</v>
      </c>
      <c r="F6" s="101" t="s">
        <v>3185</v>
      </c>
      <c r="G6" s="23" t="s">
        <v>403</v>
      </c>
      <c r="H6" s="18" t="s">
        <v>390</v>
      </c>
      <c r="I6" s="22" t="s">
        <v>17</v>
      </c>
      <c r="J6" s="76"/>
      <c r="K6" s="77"/>
      <c r="L6" s="10"/>
      <c r="M6" s="10"/>
      <c r="N6" s="10"/>
      <c r="O6" s="75" t="s">
        <v>1307</v>
      </c>
      <c r="P6" s="118" t="s">
        <v>2617</v>
      </c>
      <c r="Q6" s="119" t="s">
        <v>3183</v>
      </c>
    </row>
    <row r="7" spans="1:17" s="2" customFormat="1" ht="23.25" customHeight="1">
      <c r="A7" s="18">
        <f>IF(D7="","",SUBTOTAL(3,$C$4:C8))</f>
        <v>5</v>
      </c>
      <c r="B7" s="19">
        <v>18003324</v>
      </c>
      <c r="C7" s="20" t="s">
        <v>191</v>
      </c>
      <c r="D7" s="18" t="s">
        <v>549</v>
      </c>
      <c r="E7" s="101">
        <v>5</v>
      </c>
      <c r="F7" s="101" t="s">
        <v>3186</v>
      </c>
      <c r="G7" s="23">
        <v>36594</v>
      </c>
      <c r="H7" s="18" t="s">
        <v>550</v>
      </c>
      <c r="I7" s="22" t="s">
        <v>9</v>
      </c>
      <c r="J7" s="76"/>
      <c r="K7" s="77"/>
      <c r="L7" s="10"/>
      <c r="M7" s="10"/>
      <c r="N7" s="10"/>
      <c r="O7" s="75" t="s">
        <v>1308</v>
      </c>
      <c r="P7" s="118" t="s">
        <v>2618</v>
      </c>
      <c r="Q7" s="119" t="s">
        <v>3183</v>
      </c>
    </row>
    <row r="8" spans="1:17" s="2" customFormat="1" ht="23.25" customHeight="1">
      <c r="A8" s="18">
        <f>IF(D8="","",SUBTOTAL(3,$C$4:C9))</f>
        <v>6</v>
      </c>
      <c r="B8" s="19">
        <v>19005292</v>
      </c>
      <c r="C8" s="20" t="s">
        <v>42</v>
      </c>
      <c r="D8" s="18" t="s">
        <v>150</v>
      </c>
      <c r="E8" s="58">
        <v>6</v>
      </c>
      <c r="F8" s="101" t="s">
        <v>2022</v>
      </c>
      <c r="G8" s="23" t="s">
        <v>551</v>
      </c>
      <c r="H8" s="18" t="s">
        <v>552</v>
      </c>
      <c r="I8" s="22" t="s">
        <v>69</v>
      </c>
      <c r="J8" s="76"/>
      <c r="K8" s="77"/>
      <c r="L8" s="10"/>
      <c r="M8" s="10"/>
      <c r="N8" s="10"/>
      <c r="O8" s="75" t="s">
        <v>1309</v>
      </c>
      <c r="P8" s="118" t="s">
        <v>2619</v>
      </c>
      <c r="Q8" s="119" t="s">
        <v>3183</v>
      </c>
    </row>
    <row r="9" spans="1:17" s="2" customFormat="1" ht="23.25" customHeight="1">
      <c r="A9" s="18">
        <f>IF(D9="","",SUBTOTAL(3,$C$4:C10))</f>
        <v>7</v>
      </c>
      <c r="B9" s="19">
        <v>18005397</v>
      </c>
      <c r="C9" s="20" t="s">
        <v>491</v>
      </c>
      <c r="D9" s="18" t="s">
        <v>121</v>
      </c>
      <c r="E9" s="101">
        <v>7</v>
      </c>
      <c r="F9" s="101" t="s">
        <v>2023</v>
      </c>
      <c r="G9" s="23"/>
      <c r="H9" s="20" t="s">
        <v>263</v>
      </c>
      <c r="I9" s="22" t="s">
        <v>25</v>
      </c>
      <c r="J9" s="76"/>
      <c r="K9" s="77"/>
      <c r="L9" s="10"/>
      <c r="M9" s="10"/>
      <c r="N9" s="10"/>
      <c r="O9" s="75" t="s">
        <v>1310</v>
      </c>
      <c r="P9" s="118" t="s">
        <v>2620</v>
      </c>
      <c r="Q9" s="118"/>
    </row>
    <row r="10" spans="1:17" s="2" customFormat="1" ht="23.25" customHeight="1">
      <c r="A10" s="18">
        <f>IF(D10="","",SUBTOTAL(3,$C$4:C11))</f>
        <v>8</v>
      </c>
      <c r="B10" s="19">
        <v>19005380</v>
      </c>
      <c r="C10" s="20" t="s">
        <v>553</v>
      </c>
      <c r="D10" s="18" t="s">
        <v>529</v>
      </c>
      <c r="E10" s="58">
        <v>8</v>
      </c>
      <c r="F10" s="101" t="s">
        <v>2024</v>
      </c>
      <c r="G10" s="23" t="s">
        <v>554</v>
      </c>
      <c r="H10" s="18" t="s">
        <v>555</v>
      </c>
      <c r="I10" s="22" t="s">
        <v>25</v>
      </c>
      <c r="J10" s="76"/>
      <c r="K10" s="77"/>
      <c r="L10" s="10"/>
      <c r="M10" s="10"/>
      <c r="N10" s="10"/>
      <c r="O10" s="75" t="s">
        <v>1311</v>
      </c>
      <c r="P10" s="118" t="s">
        <v>2621</v>
      </c>
      <c r="Q10" s="119" t="s">
        <v>3187</v>
      </c>
    </row>
    <row r="11" spans="1:17" s="2" customFormat="1" ht="23.25" customHeight="1">
      <c r="A11" s="18">
        <f>IF(D11="","",SUBTOTAL(3,$C$4:C12))</f>
        <v>9</v>
      </c>
      <c r="B11" s="19">
        <v>17003170</v>
      </c>
      <c r="C11" s="20" t="s">
        <v>20</v>
      </c>
      <c r="D11" s="18" t="s">
        <v>8</v>
      </c>
      <c r="E11" s="101">
        <v>9</v>
      </c>
      <c r="F11" s="101" t="s">
        <v>2025</v>
      </c>
      <c r="G11" s="23" t="s">
        <v>556</v>
      </c>
      <c r="H11" s="18" t="s">
        <v>557</v>
      </c>
      <c r="I11" s="22" t="s">
        <v>9</v>
      </c>
      <c r="J11" s="76"/>
      <c r="K11" s="77"/>
      <c r="L11" s="10"/>
      <c r="M11" s="10"/>
      <c r="N11" s="10"/>
      <c r="O11" s="75" t="s">
        <v>1312</v>
      </c>
      <c r="P11" s="118" t="s">
        <v>3188</v>
      </c>
      <c r="Q11" s="119" t="s">
        <v>3183</v>
      </c>
    </row>
    <row r="12" spans="1:17" s="2" customFormat="1" ht="23.25" customHeight="1">
      <c r="A12" s="18">
        <f>IF(D12="","",SUBTOTAL(3,$C$4:C13))</f>
        <v>10</v>
      </c>
      <c r="B12" s="19">
        <v>18001457</v>
      </c>
      <c r="C12" s="20" t="s">
        <v>93</v>
      </c>
      <c r="D12" s="18" t="s">
        <v>16</v>
      </c>
      <c r="E12" s="58">
        <v>10</v>
      </c>
      <c r="F12" s="101" t="s">
        <v>2026</v>
      </c>
      <c r="G12" s="23" t="s">
        <v>558</v>
      </c>
      <c r="H12" s="18" t="s">
        <v>559</v>
      </c>
      <c r="I12" s="22" t="s">
        <v>9</v>
      </c>
      <c r="J12" s="76"/>
      <c r="K12" s="77"/>
      <c r="L12" s="10"/>
      <c r="M12" s="10"/>
      <c r="N12" s="10"/>
      <c r="O12" s="75" t="s">
        <v>1313</v>
      </c>
      <c r="P12" s="118" t="s">
        <v>2622</v>
      </c>
      <c r="Q12" s="119" t="s">
        <v>3183</v>
      </c>
    </row>
    <row r="13" spans="1:17" s="2" customFormat="1" ht="23.25" customHeight="1">
      <c r="A13" s="18">
        <f>IF(D13="","",SUBTOTAL(3,$C$4:C14))</f>
        <v>11</v>
      </c>
      <c r="B13" s="19">
        <v>19005375</v>
      </c>
      <c r="C13" s="20" t="s">
        <v>337</v>
      </c>
      <c r="D13" s="19" t="s">
        <v>124</v>
      </c>
      <c r="E13" s="101">
        <v>11</v>
      </c>
      <c r="F13" s="101" t="s">
        <v>2027</v>
      </c>
      <c r="G13" s="23" t="s">
        <v>34</v>
      </c>
      <c r="H13" s="18" t="s">
        <v>560</v>
      </c>
      <c r="I13" s="22" t="s">
        <v>69</v>
      </c>
      <c r="J13" s="76"/>
      <c r="K13" s="77"/>
      <c r="L13" s="10"/>
      <c r="M13" s="10"/>
      <c r="N13" s="10"/>
      <c r="O13" s="75" t="s">
        <v>1314</v>
      </c>
      <c r="P13" s="118" t="s">
        <v>2623</v>
      </c>
      <c r="Q13" s="119" t="s">
        <v>3183</v>
      </c>
    </row>
    <row r="14" spans="1:17" s="2" customFormat="1" ht="23.25" customHeight="1">
      <c r="A14" s="18">
        <f>IF(D14="","",SUBTOTAL(3,$C$4:C15))</f>
        <v>12</v>
      </c>
      <c r="B14" s="19">
        <v>18003501</v>
      </c>
      <c r="C14" s="20" t="s">
        <v>205</v>
      </c>
      <c r="D14" s="18" t="s">
        <v>140</v>
      </c>
      <c r="E14" s="58">
        <v>12</v>
      </c>
      <c r="F14" s="101" t="s">
        <v>2028</v>
      </c>
      <c r="G14" s="23" t="s">
        <v>380</v>
      </c>
      <c r="H14" s="18" t="s">
        <v>261</v>
      </c>
      <c r="I14" s="22" t="s">
        <v>9</v>
      </c>
      <c r="J14" s="76"/>
      <c r="K14" s="77"/>
      <c r="L14" s="10"/>
      <c r="M14" s="10"/>
      <c r="N14" s="10"/>
      <c r="O14" s="75" t="s">
        <v>1315</v>
      </c>
      <c r="P14" s="118" t="s">
        <v>2624</v>
      </c>
      <c r="Q14" s="118" t="s">
        <v>3189</v>
      </c>
    </row>
    <row r="15" spans="1:17" s="2" customFormat="1" ht="23.25" customHeight="1">
      <c r="A15" s="18">
        <f>IF(D15="","",SUBTOTAL(3,$C$4:C16))</f>
        <v>13</v>
      </c>
      <c r="B15" s="19">
        <v>18001203</v>
      </c>
      <c r="C15" s="20" t="s">
        <v>561</v>
      </c>
      <c r="D15" s="18" t="s">
        <v>504</v>
      </c>
      <c r="E15" s="101">
        <v>13</v>
      </c>
      <c r="F15" s="101" t="s">
        <v>2029</v>
      </c>
      <c r="G15" s="23" t="s">
        <v>505</v>
      </c>
      <c r="H15" s="18" t="s">
        <v>562</v>
      </c>
      <c r="I15" s="22" t="s">
        <v>25</v>
      </c>
      <c r="J15" s="76"/>
      <c r="K15" s="77"/>
      <c r="L15" s="10"/>
      <c r="M15" s="10"/>
      <c r="N15" s="10"/>
      <c r="O15" s="75" t="s">
        <v>1316</v>
      </c>
      <c r="P15" s="118" t="s">
        <v>2625</v>
      </c>
      <c r="Q15" s="119" t="s">
        <v>3190</v>
      </c>
    </row>
    <row r="16" spans="1:17" s="2" customFormat="1" ht="23.25" customHeight="1">
      <c r="A16" s="18">
        <f>IF(D16="","",SUBTOTAL(3,$C$4:C17))</f>
        <v>14</v>
      </c>
      <c r="B16" s="19">
        <v>18001204</v>
      </c>
      <c r="C16" s="20" t="s">
        <v>561</v>
      </c>
      <c r="D16" s="18" t="s">
        <v>396</v>
      </c>
      <c r="E16" s="58">
        <v>14</v>
      </c>
      <c r="F16" s="101" t="s">
        <v>2030</v>
      </c>
      <c r="G16" s="23" t="s">
        <v>505</v>
      </c>
      <c r="H16" s="18" t="s">
        <v>414</v>
      </c>
      <c r="I16" s="22" t="s">
        <v>25</v>
      </c>
      <c r="J16" s="76"/>
      <c r="K16" s="77"/>
      <c r="L16" s="10"/>
      <c r="M16" s="10"/>
      <c r="N16" s="10"/>
      <c r="O16" s="75" t="s">
        <v>1317</v>
      </c>
      <c r="P16" s="118" t="s">
        <v>2626</v>
      </c>
      <c r="Q16" s="119" t="s">
        <v>3190</v>
      </c>
    </row>
    <row r="17" spans="1:17" s="2" customFormat="1" ht="23.25" customHeight="1">
      <c r="A17" s="18">
        <f>IF(D17="","",SUBTOTAL(3,$C$4:C18))</f>
        <v>15</v>
      </c>
      <c r="B17" s="19">
        <v>18004911</v>
      </c>
      <c r="C17" s="20" t="s">
        <v>365</v>
      </c>
      <c r="D17" s="18" t="s">
        <v>233</v>
      </c>
      <c r="E17" s="101">
        <v>15</v>
      </c>
      <c r="F17" s="101" t="s">
        <v>2031</v>
      </c>
      <c r="G17" s="23" t="s">
        <v>182</v>
      </c>
      <c r="H17" s="18" t="s">
        <v>323</v>
      </c>
      <c r="I17" s="22" t="s">
        <v>17</v>
      </c>
      <c r="J17" s="76"/>
      <c r="K17" s="77"/>
      <c r="L17" s="10"/>
      <c r="M17" s="10"/>
      <c r="N17" s="10"/>
      <c r="O17" s="75" t="s">
        <v>1318</v>
      </c>
      <c r="P17" s="118" t="s">
        <v>2627</v>
      </c>
      <c r="Q17" s="119" t="s">
        <v>3191</v>
      </c>
    </row>
    <row r="18" spans="1:17" s="2" customFormat="1" ht="23.25" customHeight="1">
      <c r="A18" s="18">
        <f>IF(D18="","",SUBTOTAL(3,$C$4:C19))</f>
        <v>16</v>
      </c>
      <c r="B18" s="19">
        <v>19005366</v>
      </c>
      <c r="C18" s="20" t="s">
        <v>563</v>
      </c>
      <c r="D18" s="18" t="s">
        <v>56</v>
      </c>
      <c r="E18" s="58">
        <v>16</v>
      </c>
      <c r="F18" s="101" t="s">
        <v>2032</v>
      </c>
      <c r="G18" s="23">
        <v>34006</v>
      </c>
      <c r="H18" s="18" t="s">
        <v>564</v>
      </c>
      <c r="I18" s="22" t="s">
        <v>69</v>
      </c>
      <c r="J18" s="76"/>
      <c r="K18" s="77"/>
      <c r="L18" s="10"/>
      <c r="M18" s="10"/>
      <c r="N18" s="10"/>
      <c r="O18" s="75" t="s">
        <v>1319</v>
      </c>
      <c r="P18" s="118" t="s">
        <v>2628</v>
      </c>
      <c r="Q18" s="119" t="s">
        <v>3191</v>
      </c>
    </row>
    <row r="19" spans="1:17" s="2" customFormat="1" ht="23.25" customHeight="1">
      <c r="A19" s="18">
        <f>IF(D19="","",SUBTOTAL(3,$C$4:C20))</f>
        <v>17</v>
      </c>
      <c r="B19" s="19">
        <v>19005365</v>
      </c>
      <c r="C19" s="20" t="s">
        <v>308</v>
      </c>
      <c r="D19" s="18" t="s">
        <v>237</v>
      </c>
      <c r="E19" s="101">
        <v>17</v>
      </c>
      <c r="F19" s="101" t="s">
        <v>2033</v>
      </c>
      <c r="G19" s="23" t="s">
        <v>565</v>
      </c>
      <c r="H19" s="18" t="s">
        <v>564</v>
      </c>
      <c r="I19" s="22" t="s">
        <v>25</v>
      </c>
      <c r="J19" s="76"/>
      <c r="K19" s="77"/>
      <c r="L19" s="10"/>
      <c r="M19" s="10"/>
      <c r="N19" s="10"/>
      <c r="O19" s="75" t="s">
        <v>1320</v>
      </c>
      <c r="P19" s="118" t="s">
        <v>2629</v>
      </c>
      <c r="Q19" s="119" t="s">
        <v>3192</v>
      </c>
    </row>
    <row r="20" spans="1:17" s="2" customFormat="1" ht="23.25" customHeight="1">
      <c r="A20" s="18">
        <f>IF(D20="","",SUBTOTAL(3,$C$4:C21))</f>
        <v>18</v>
      </c>
      <c r="B20" s="19">
        <v>18000388</v>
      </c>
      <c r="C20" s="20" t="s">
        <v>566</v>
      </c>
      <c r="D20" s="18" t="s">
        <v>49</v>
      </c>
      <c r="E20" s="58">
        <v>18</v>
      </c>
      <c r="F20" s="101" t="s">
        <v>3193</v>
      </c>
      <c r="G20" s="23">
        <v>37776</v>
      </c>
      <c r="H20" s="18" t="s">
        <v>510</v>
      </c>
      <c r="I20" s="22" t="s">
        <v>9</v>
      </c>
      <c r="J20" s="76"/>
      <c r="K20" s="77"/>
      <c r="L20" s="10"/>
      <c r="M20" s="10"/>
      <c r="N20" s="10"/>
      <c r="O20" s="75" t="s">
        <v>1321</v>
      </c>
      <c r="P20" s="118" t="s">
        <v>2630</v>
      </c>
      <c r="Q20" s="119" t="s">
        <v>3191</v>
      </c>
    </row>
    <row r="21" spans="1:17" s="2" customFormat="1" ht="23.25" customHeight="1">
      <c r="A21" s="18">
        <f>IF(D21="","",SUBTOTAL(3,$C$4:C22))</f>
        <v>19</v>
      </c>
      <c r="B21" s="19">
        <v>19002550</v>
      </c>
      <c r="C21" s="20" t="s">
        <v>567</v>
      </c>
      <c r="D21" s="18" t="s">
        <v>212</v>
      </c>
      <c r="E21" s="101">
        <v>19</v>
      </c>
      <c r="F21" s="101" t="s">
        <v>2034</v>
      </c>
      <c r="G21" s="23" t="s">
        <v>568</v>
      </c>
      <c r="H21" s="18" t="s">
        <v>569</v>
      </c>
      <c r="I21" s="22" t="s">
        <v>17</v>
      </c>
      <c r="J21" s="76"/>
      <c r="K21" s="77"/>
      <c r="L21" s="10"/>
      <c r="M21" s="10"/>
      <c r="N21" s="10"/>
      <c r="O21" s="75" t="s">
        <v>1322</v>
      </c>
      <c r="P21" s="118" t="s">
        <v>2631</v>
      </c>
      <c r="Q21" s="118" t="s">
        <v>3189</v>
      </c>
    </row>
    <row r="22" spans="1:17" s="2" customFormat="1" ht="23.25" customHeight="1">
      <c r="A22" s="18">
        <f>IF(D22="","",SUBTOTAL(3,$C$4:C23))</f>
        <v>20</v>
      </c>
      <c r="B22" s="19">
        <v>18002627</v>
      </c>
      <c r="C22" s="20" t="s">
        <v>315</v>
      </c>
      <c r="D22" s="18" t="s">
        <v>8</v>
      </c>
      <c r="E22" s="58">
        <v>20</v>
      </c>
      <c r="F22" s="101" t="s">
        <v>2035</v>
      </c>
      <c r="G22" s="23" t="s">
        <v>493</v>
      </c>
      <c r="H22" s="18" t="s">
        <v>261</v>
      </c>
      <c r="I22" s="22" t="s">
        <v>25</v>
      </c>
      <c r="J22" s="76"/>
      <c r="K22" s="77"/>
      <c r="L22" s="10"/>
      <c r="M22" s="10"/>
      <c r="N22" s="10"/>
      <c r="O22" s="75" t="s">
        <v>1323</v>
      </c>
      <c r="P22" s="118" t="s">
        <v>2632</v>
      </c>
      <c r="Q22" s="119" t="s">
        <v>3194</v>
      </c>
    </row>
    <row r="23" spans="1:17" s="2" customFormat="1" ht="23.25" customHeight="1">
      <c r="A23" s="18">
        <f>IF(D23="","",SUBTOTAL(3,$C$4:C24))</f>
        <v>21</v>
      </c>
      <c r="B23" s="19">
        <v>18004928</v>
      </c>
      <c r="C23" s="20" t="s">
        <v>100</v>
      </c>
      <c r="D23" s="18" t="s">
        <v>246</v>
      </c>
      <c r="E23" s="101">
        <v>21</v>
      </c>
      <c r="F23" s="101" t="s">
        <v>2036</v>
      </c>
      <c r="G23" s="23" t="s">
        <v>3195</v>
      </c>
      <c r="H23" s="18" t="s">
        <v>368</v>
      </c>
      <c r="I23" s="22" t="s">
        <v>9</v>
      </c>
      <c r="J23" s="76"/>
      <c r="K23" s="77"/>
      <c r="L23" s="10"/>
      <c r="M23" s="10"/>
      <c r="N23" s="10"/>
      <c r="O23" s="75" t="s">
        <v>1324</v>
      </c>
      <c r="P23" s="118" t="s">
        <v>2633</v>
      </c>
      <c r="Q23" s="119" t="s">
        <v>3191</v>
      </c>
    </row>
    <row r="24" spans="1:17" s="2" customFormat="1" ht="23.25" customHeight="1">
      <c r="A24" s="18">
        <f>IF(D24="","",SUBTOTAL(3,$C$4:C25))</f>
        <v>22</v>
      </c>
      <c r="B24" s="19">
        <v>19005361</v>
      </c>
      <c r="C24" s="20" t="s">
        <v>105</v>
      </c>
      <c r="D24" s="18" t="s">
        <v>96</v>
      </c>
      <c r="E24" s="58">
        <v>22</v>
      </c>
      <c r="F24" s="101" t="s">
        <v>3196</v>
      </c>
      <c r="G24" s="23" t="s">
        <v>571</v>
      </c>
      <c r="H24" s="18" t="s">
        <v>572</v>
      </c>
      <c r="I24" s="22" t="s">
        <v>69</v>
      </c>
      <c r="J24" s="76"/>
      <c r="K24" s="77"/>
      <c r="L24" s="10"/>
      <c r="M24" s="10"/>
      <c r="N24" s="10"/>
      <c r="O24" s="75" t="s">
        <v>1325</v>
      </c>
      <c r="P24" s="118" t="s">
        <v>2634</v>
      </c>
      <c r="Q24" s="119" t="s">
        <v>3191</v>
      </c>
    </row>
    <row r="25" spans="1:17" s="2" customFormat="1" ht="23.25" customHeight="1">
      <c r="A25" s="18">
        <f>IF(D25="","",SUBTOTAL(3,$C$4:C26))</f>
        <v>23</v>
      </c>
      <c r="B25" s="19">
        <v>19005362</v>
      </c>
      <c r="C25" s="20" t="s">
        <v>573</v>
      </c>
      <c r="D25" s="18" t="s">
        <v>574</v>
      </c>
      <c r="E25" s="101">
        <v>23</v>
      </c>
      <c r="F25" s="101" t="s">
        <v>2037</v>
      </c>
      <c r="G25" s="23">
        <v>34425</v>
      </c>
      <c r="H25" s="18" t="s">
        <v>572</v>
      </c>
      <c r="I25" s="22" t="s">
        <v>69</v>
      </c>
      <c r="J25" s="76"/>
      <c r="K25" s="77"/>
      <c r="L25" s="10"/>
      <c r="M25" s="10"/>
      <c r="N25" s="10"/>
      <c r="O25" s="75" t="s">
        <v>1326</v>
      </c>
      <c r="P25" s="118" t="s">
        <v>3197</v>
      </c>
      <c r="Q25" s="119" t="s">
        <v>3191</v>
      </c>
    </row>
    <row r="26" spans="1:17" s="2" customFormat="1" ht="23.25" customHeight="1">
      <c r="A26" s="18">
        <f>IF(D26="","",SUBTOTAL(3,$C$4:C27))</f>
        <v>24</v>
      </c>
      <c r="B26" s="19">
        <v>18005262</v>
      </c>
      <c r="C26" s="20" t="s">
        <v>466</v>
      </c>
      <c r="D26" s="18" t="s">
        <v>29</v>
      </c>
      <c r="E26" s="58">
        <v>24</v>
      </c>
      <c r="F26" s="101" t="s">
        <v>2038</v>
      </c>
      <c r="G26" s="23">
        <v>36623</v>
      </c>
      <c r="H26" s="18" t="s">
        <v>381</v>
      </c>
      <c r="I26" s="22" t="s">
        <v>9</v>
      </c>
      <c r="J26" s="76"/>
      <c r="K26" s="77"/>
      <c r="L26" s="10"/>
      <c r="M26" s="10"/>
      <c r="N26" s="10"/>
      <c r="O26" s="75" t="s">
        <v>1327</v>
      </c>
      <c r="P26" s="118" t="s">
        <v>3198</v>
      </c>
      <c r="Q26" s="118" t="s">
        <v>3189</v>
      </c>
    </row>
    <row r="27" spans="1:17" s="2" customFormat="1" ht="23.25" customHeight="1">
      <c r="A27" s="18">
        <f>IF(D27="","",SUBTOTAL(3,$C$4:C28))</f>
        <v>25</v>
      </c>
      <c r="B27" s="19">
        <v>18000891</v>
      </c>
      <c r="C27" s="20" t="s">
        <v>575</v>
      </c>
      <c r="D27" s="18" t="s">
        <v>41</v>
      </c>
      <c r="E27" s="101">
        <v>25</v>
      </c>
      <c r="F27" s="101" t="s">
        <v>3199</v>
      </c>
      <c r="G27" s="23">
        <v>37926</v>
      </c>
      <c r="H27" s="18" t="s">
        <v>513</v>
      </c>
      <c r="I27" s="22" t="s">
        <v>50</v>
      </c>
      <c r="J27" s="76"/>
      <c r="K27" s="77"/>
      <c r="L27" s="10"/>
      <c r="M27" s="10"/>
      <c r="N27" s="10"/>
      <c r="O27" s="75" t="s">
        <v>1328</v>
      </c>
      <c r="P27" s="118" t="s">
        <v>2635</v>
      </c>
      <c r="Q27" s="118" t="s">
        <v>3200</v>
      </c>
    </row>
    <row r="28" spans="1:17" s="2" customFormat="1" ht="23.25" customHeight="1">
      <c r="A28" s="18">
        <f>IF(D28="","",SUBTOTAL(3,$C$4:C29))</f>
        <v>26</v>
      </c>
      <c r="B28" s="19">
        <v>19005156</v>
      </c>
      <c r="C28" s="20" t="s">
        <v>152</v>
      </c>
      <c r="D28" s="19" t="s">
        <v>576</v>
      </c>
      <c r="E28" s="58">
        <v>26</v>
      </c>
      <c r="F28" s="101" t="s">
        <v>2039</v>
      </c>
      <c r="G28" s="23">
        <v>37145</v>
      </c>
      <c r="H28" s="18" t="s">
        <v>577</v>
      </c>
      <c r="I28" s="22" t="s">
        <v>17</v>
      </c>
      <c r="J28" s="76"/>
      <c r="K28" s="77"/>
      <c r="L28" s="10"/>
      <c r="M28" s="10"/>
      <c r="N28" s="10"/>
      <c r="O28" s="75" t="s">
        <v>1329</v>
      </c>
      <c r="P28" s="118" t="s">
        <v>2636</v>
      </c>
      <c r="Q28" s="118" t="s">
        <v>3189</v>
      </c>
    </row>
    <row r="29" spans="1:17" s="2" customFormat="1" ht="23.25" customHeight="1">
      <c r="A29" s="18">
        <f>IF(D29="","",SUBTOTAL(3,$C$4:C30))</f>
        <v>27</v>
      </c>
      <c r="B29" s="19">
        <v>18003922</v>
      </c>
      <c r="C29" s="20" t="s">
        <v>398</v>
      </c>
      <c r="D29" s="18" t="s">
        <v>578</v>
      </c>
      <c r="E29" s="101">
        <v>27</v>
      </c>
      <c r="F29" s="101" t="s">
        <v>3201</v>
      </c>
      <c r="G29" s="23">
        <v>36625</v>
      </c>
      <c r="H29" s="18" t="s">
        <v>381</v>
      </c>
      <c r="I29" s="22" t="s">
        <v>28</v>
      </c>
      <c r="J29" s="76"/>
      <c r="K29" s="77"/>
      <c r="L29" s="10"/>
      <c r="M29" s="10"/>
      <c r="N29" s="10"/>
      <c r="O29" s="75" t="s">
        <v>1330</v>
      </c>
      <c r="P29" s="118" t="s">
        <v>2637</v>
      </c>
      <c r="Q29" s="119" t="s">
        <v>3191</v>
      </c>
    </row>
    <row r="30" spans="1:17" s="2" customFormat="1" ht="23.25" customHeight="1">
      <c r="A30" s="18">
        <f>IF(D30="","",SUBTOTAL(3,$C$4:C31))</f>
        <v>28</v>
      </c>
      <c r="B30" s="19">
        <v>18004350</v>
      </c>
      <c r="C30" s="20" t="s">
        <v>375</v>
      </c>
      <c r="D30" s="18" t="s">
        <v>376</v>
      </c>
      <c r="E30" s="58">
        <v>28</v>
      </c>
      <c r="F30" s="101" t="s">
        <v>2040</v>
      </c>
      <c r="G30" s="23" t="s">
        <v>182</v>
      </c>
      <c r="H30" s="18" t="s">
        <v>261</v>
      </c>
      <c r="I30" s="22" t="s">
        <v>14</v>
      </c>
      <c r="J30" s="76"/>
      <c r="K30" s="77"/>
      <c r="L30" s="10"/>
      <c r="M30" s="10"/>
      <c r="N30" s="10"/>
      <c r="O30" s="75" t="s">
        <v>1331</v>
      </c>
      <c r="P30" s="118" t="s">
        <v>2638</v>
      </c>
      <c r="Q30" s="119" t="s">
        <v>3191</v>
      </c>
    </row>
    <row r="31" spans="1:17" s="2" customFormat="1" ht="23.25" customHeight="1">
      <c r="A31" s="18">
        <f>IF(D31="","",SUBTOTAL(3,$C$4:C32))</f>
        <v>29</v>
      </c>
      <c r="B31" s="19">
        <v>18004204</v>
      </c>
      <c r="C31" s="20" t="s">
        <v>387</v>
      </c>
      <c r="D31" s="18" t="s">
        <v>36</v>
      </c>
      <c r="E31" s="101">
        <v>29</v>
      </c>
      <c r="F31" s="101" t="s">
        <v>2041</v>
      </c>
      <c r="G31" s="23" t="s">
        <v>388</v>
      </c>
      <c r="H31" s="18" t="s">
        <v>579</v>
      </c>
      <c r="I31" s="22" t="s">
        <v>9</v>
      </c>
      <c r="J31" s="76"/>
      <c r="K31" s="77"/>
      <c r="L31" s="10"/>
      <c r="M31" s="10"/>
      <c r="N31" s="10"/>
      <c r="O31" s="75" t="s">
        <v>1332</v>
      </c>
      <c r="P31" s="118" t="s">
        <v>3202</v>
      </c>
      <c r="Q31" s="119" t="s">
        <v>3191</v>
      </c>
    </row>
    <row r="32" spans="1:17" s="2" customFormat="1" ht="23.25" customHeight="1">
      <c r="A32" s="18">
        <f>IF(D32="","",SUBTOTAL(3,$C$4:C33))</f>
        <v>30</v>
      </c>
      <c r="B32" s="19">
        <v>17000575</v>
      </c>
      <c r="C32" s="20" t="s">
        <v>83</v>
      </c>
      <c r="D32" s="18" t="s">
        <v>84</v>
      </c>
      <c r="E32" s="58">
        <v>30</v>
      </c>
      <c r="F32" s="101" t="s">
        <v>2042</v>
      </c>
      <c r="G32" s="23" t="s">
        <v>115</v>
      </c>
      <c r="H32" s="18" t="s">
        <v>244</v>
      </c>
      <c r="I32" s="22" t="s">
        <v>9</v>
      </c>
      <c r="J32" s="76"/>
      <c r="K32" s="77"/>
      <c r="L32" s="10"/>
      <c r="M32" s="10"/>
      <c r="N32" s="10"/>
      <c r="O32" s="75" t="s">
        <v>1333</v>
      </c>
      <c r="P32" s="118" t="s">
        <v>3203</v>
      </c>
      <c r="Q32" s="118" t="s">
        <v>3189</v>
      </c>
    </row>
    <row r="33" spans="1:17" s="2" customFormat="1" ht="23.25" customHeight="1">
      <c r="A33" s="18">
        <f>IF(D33="","",SUBTOTAL(3,$C$4:C34))</f>
        <v>31</v>
      </c>
      <c r="B33" s="19">
        <v>19000756</v>
      </c>
      <c r="C33" s="20" t="s">
        <v>42</v>
      </c>
      <c r="D33" s="18" t="s">
        <v>541</v>
      </c>
      <c r="E33" s="101">
        <v>31</v>
      </c>
      <c r="F33" s="101" t="s">
        <v>2043</v>
      </c>
      <c r="G33" s="23" t="s">
        <v>580</v>
      </c>
      <c r="H33" s="18" t="s">
        <v>581</v>
      </c>
      <c r="I33" s="22" t="s">
        <v>25</v>
      </c>
      <c r="J33" s="76"/>
      <c r="K33" s="77"/>
      <c r="L33" s="10"/>
      <c r="M33" s="10"/>
      <c r="N33" s="10"/>
      <c r="O33" s="75" t="s">
        <v>1334</v>
      </c>
      <c r="P33" s="118" t="s">
        <v>2639</v>
      </c>
      <c r="Q33" s="119" t="s">
        <v>3204</v>
      </c>
    </row>
    <row r="34" spans="1:17" s="2" customFormat="1" ht="23.25" customHeight="1">
      <c r="A34" s="18">
        <f>IF(D34="","",SUBTOTAL(3,$C$4:C35))</f>
        <v>32</v>
      </c>
      <c r="B34" s="19">
        <v>18004520</v>
      </c>
      <c r="C34" s="20" t="s">
        <v>144</v>
      </c>
      <c r="D34" s="18" t="s">
        <v>36</v>
      </c>
      <c r="E34" s="58">
        <v>32</v>
      </c>
      <c r="F34" s="101" t="s">
        <v>2044</v>
      </c>
      <c r="G34" s="23" t="s">
        <v>379</v>
      </c>
      <c r="H34" s="18" t="s">
        <v>329</v>
      </c>
      <c r="I34" s="22" t="s">
        <v>9</v>
      </c>
      <c r="J34" s="76"/>
      <c r="K34" s="77"/>
      <c r="L34" s="10"/>
      <c r="M34" s="10"/>
      <c r="N34" s="10"/>
      <c r="O34" s="75" t="s">
        <v>1335</v>
      </c>
      <c r="P34" s="118" t="s">
        <v>2640</v>
      </c>
      <c r="Q34" s="119" t="s">
        <v>3191</v>
      </c>
    </row>
    <row r="35" spans="1:17" s="2" customFormat="1" ht="23.25" customHeight="1">
      <c r="A35" s="18">
        <f>IF(D35="","",SUBTOTAL(3,$C$4:C36))</f>
        <v>33</v>
      </c>
      <c r="B35" s="19">
        <v>18004282</v>
      </c>
      <c r="C35" s="20" t="s">
        <v>582</v>
      </c>
      <c r="D35" s="18" t="s">
        <v>409</v>
      </c>
      <c r="E35" s="101">
        <v>33</v>
      </c>
      <c r="F35" s="101" t="s">
        <v>2045</v>
      </c>
      <c r="G35" s="23" t="s">
        <v>273</v>
      </c>
      <c r="H35" s="18" t="s">
        <v>323</v>
      </c>
      <c r="I35" s="22" t="s">
        <v>28</v>
      </c>
      <c r="J35" s="76"/>
      <c r="K35" s="77"/>
      <c r="L35" s="10"/>
      <c r="M35" s="10"/>
      <c r="N35" s="10"/>
      <c r="O35" s="75" t="s">
        <v>1336</v>
      </c>
      <c r="P35" s="118" t="s">
        <v>2641</v>
      </c>
      <c r="Q35" s="119" t="s">
        <v>3191</v>
      </c>
    </row>
    <row r="36" spans="1:17" s="2" customFormat="1" ht="23.25" customHeight="1">
      <c r="A36" s="18">
        <f>IF(D36="","",SUBTOTAL(3,$C$4:C37))</f>
        <v>34</v>
      </c>
      <c r="B36" s="19">
        <v>18004135</v>
      </c>
      <c r="C36" s="20" t="s">
        <v>60</v>
      </c>
      <c r="D36" s="18" t="s">
        <v>161</v>
      </c>
      <c r="E36" s="58">
        <v>34</v>
      </c>
      <c r="F36" s="101" t="s">
        <v>2046</v>
      </c>
      <c r="G36" s="23">
        <v>36562</v>
      </c>
      <c r="H36" s="18" t="s">
        <v>583</v>
      </c>
      <c r="I36" s="22" t="s">
        <v>9</v>
      </c>
      <c r="J36" s="76"/>
      <c r="K36" s="77"/>
      <c r="L36" s="10"/>
      <c r="M36" s="10"/>
      <c r="N36" s="10"/>
      <c r="O36" s="75" t="s">
        <v>1337</v>
      </c>
      <c r="P36" s="118" t="s">
        <v>2642</v>
      </c>
      <c r="Q36" s="119" t="s">
        <v>3191</v>
      </c>
    </row>
    <row r="37" spans="1:17" s="2" customFormat="1" ht="23.25" customHeight="1">
      <c r="A37" s="18">
        <f>IF(D37="","",SUBTOTAL(3,$C$4:C38))</f>
        <v>35</v>
      </c>
      <c r="B37" s="19">
        <v>17000293</v>
      </c>
      <c r="C37" s="20" t="s">
        <v>109</v>
      </c>
      <c r="D37" s="18" t="s">
        <v>110</v>
      </c>
      <c r="E37" s="101">
        <v>35</v>
      </c>
      <c r="F37" s="101" t="s">
        <v>2047</v>
      </c>
      <c r="G37" s="23" t="s">
        <v>476</v>
      </c>
      <c r="H37" s="18" t="s">
        <v>477</v>
      </c>
      <c r="I37" s="22" t="s">
        <v>9</v>
      </c>
      <c r="J37" s="76"/>
      <c r="K37" s="77"/>
      <c r="L37" s="10"/>
      <c r="M37" s="10"/>
      <c r="N37" s="10"/>
      <c r="O37" s="75" t="s">
        <v>1338</v>
      </c>
      <c r="P37" s="118" t="s">
        <v>3206</v>
      </c>
      <c r="Q37" s="119" t="s">
        <v>3205</v>
      </c>
    </row>
    <row r="38" spans="1:17" s="2" customFormat="1" ht="23.25" customHeight="1">
      <c r="A38" s="18">
        <f>IF(D38="","",SUBTOTAL(3,$C$4:C39))</f>
        <v>36</v>
      </c>
      <c r="B38" s="19">
        <v>18005251</v>
      </c>
      <c r="C38" s="20" t="s">
        <v>540</v>
      </c>
      <c r="D38" s="18" t="s">
        <v>111</v>
      </c>
      <c r="E38" s="58">
        <v>36</v>
      </c>
      <c r="F38" s="101" t="s">
        <v>2048</v>
      </c>
      <c r="G38" s="23">
        <v>34130</v>
      </c>
      <c r="H38" s="18" t="s">
        <v>317</v>
      </c>
      <c r="I38" s="22" t="s">
        <v>17</v>
      </c>
      <c r="J38" s="76"/>
      <c r="K38" s="77"/>
      <c r="L38" s="10"/>
      <c r="M38" s="10"/>
      <c r="N38" s="10"/>
      <c r="O38" s="75" t="s">
        <v>1339</v>
      </c>
      <c r="P38" s="118" t="s">
        <v>2643</v>
      </c>
      <c r="Q38" s="119" t="s">
        <v>3191</v>
      </c>
    </row>
    <row r="39" spans="1:17" s="2" customFormat="1" ht="23.25" customHeight="1">
      <c r="A39" s="18">
        <f>IF(D39="","",SUBTOTAL(3,$C$4:C40))</f>
        <v>37</v>
      </c>
      <c r="B39" s="19">
        <v>19003467</v>
      </c>
      <c r="C39" s="20" t="s">
        <v>584</v>
      </c>
      <c r="D39" s="18" t="s">
        <v>160</v>
      </c>
      <c r="E39" s="101">
        <v>37</v>
      </c>
      <c r="F39" s="101" t="s">
        <v>2049</v>
      </c>
      <c r="G39" s="23" t="s">
        <v>585</v>
      </c>
      <c r="H39" s="18" t="s">
        <v>586</v>
      </c>
      <c r="I39" s="22" t="s">
        <v>14</v>
      </c>
      <c r="J39" s="76"/>
      <c r="K39" s="77"/>
      <c r="L39" s="10"/>
      <c r="M39" s="10"/>
      <c r="N39" s="10"/>
      <c r="O39" s="75" t="s">
        <v>1340</v>
      </c>
      <c r="P39" s="118" t="s">
        <v>2644</v>
      </c>
      <c r="Q39" s="119" t="s">
        <v>3191</v>
      </c>
    </row>
    <row r="40" spans="1:17" s="2" customFormat="1" ht="23.25" customHeight="1">
      <c r="A40" s="18">
        <f>IF(D40="","",SUBTOTAL(3,$C$4:C41))</f>
        <v>38</v>
      </c>
      <c r="B40" s="19">
        <v>18004412</v>
      </c>
      <c r="C40" s="20" t="s">
        <v>264</v>
      </c>
      <c r="D40" s="18" t="s">
        <v>19</v>
      </c>
      <c r="E40" s="58">
        <v>38</v>
      </c>
      <c r="F40" s="101" t="s">
        <v>2050</v>
      </c>
      <c r="G40" s="23">
        <v>36161</v>
      </c>
      <c r="H40" s="18" t="s">
        <v>265</v>
      </c>
      <c r="I40" s="22" t="s">
        <v>53</v>
      </c>
      <c r="J40" s="76"/>
      <c r="K40" s="77"/>
      <c r="L40" s="10"/>
      <c r="M40" s="10"/>
      <c r="N40" s="10"/>
      <c r="O40" s="75" t="s">
        <v>1341</v>
      </c>
      <c r="P40" s="118" t="s">
        <v>2645</v>
      </c>
      <c r="Q40" s="119" t="s">
        <v>3207</v>
      </c>
    </row>
    <row r="41" spans="1:17" s="2" customFormat="1" ht="23.25" customHeight="1">
      <c r="A41" s="18">
        <f>IF(D41="","",SUBTOTAL(3,$C$4:C42))</f>
        <v>39</v>
      </c>
      <c r="B41" s="19">
        <v>18001783</v>
      </c>
      <c r="C41" s="20" t="s">
        <v>93</v>
      </c>
      <c r="D41" s="18" t="s">
        <v>472</v>
      </c>
      <c r="E41" s="101">
        <v>39</v>
      </c>
      <c r="F41" s="101" t="s">
        <v>2051</v>
      </c>
      <c r="G41" s="23">
        <v>33857</v>
      </c>
      <c r="H41" s="18" t="s">
        <v>284</v>
      </c>
      <c r="I41" s="22" t="s">
        <v>69</v>
      </c>
      <c r="J41" s="76"/>
      <c r="K41" s="77"/>
      <c r="L41" s="10"/>
      <c r="M41" s="10"/>
      <c r="N41" s="10"/>
      <c r="O41" s="75" t="s">
        <v>1342</v>
      </c>
      <c r="P41" s="118" t="s">
        <v>2646</v>
      </c>
      <c r="Q41" s="119" t="s">
        <v>3191</v>
      </c>
    </row>
    <row r="42" spans="1:17" s="2" customFormat="1" ht="23.25" customHeight="1">
      <c r="A42" s="18">
        <f>IF(D42="","",SUBTOTAL(3,$C$4:C43))</f>
        <v>40</v>
      </c>
      <c r="B42" s="19">
        <v>18003552</v>
      </c>
      <c r="C42" s="20" t="s">
        <v>55</v>
      </c>
      <c r="D42" s="18" t="s">
        <v>124</v>
      </c>
      <c r="E42" s="58">
        <v>40</v>
      </c>
      <c r="F42" s="101" t="s">
        <v>2052</v>
      </c>
      <c r="G42" s="23">
        <v>36749</v>
      </c>
      <c r="H42" s="18" t="s">
        <v>289</v>
      </c>
      <c r="I42" s="22" t="s">
        <v>9</v>
      </c>
      <c r="J42" s="76"/>
      <c r="K42" s="77"/>
      <c r="L42" s="10"/>
      <c r="M42" s="10"/>
      <c r="N42" s="10"/>
      <c r="O42" s="75" t="s">
        <v>1343</v>
      </c>
      <c r="P42" s="118" t="s">
        <v>2647</v>
      </c>
      <c r="Q42" s="119" t="s">
        <v>3191</v>
      </c>
    </row>
    <row r="43" spans="1:17" s="2" customFormat="1" ht="23.25" customHeight="1">
      <c r="A43" s="18">
        <f>IF(D43="","",SUBTOTAL(3,$C$4:C44))</f>
        <v>41</v>
      </c>
      <c r="B43" s="19">
        <v>18005445</v>
      </c>
      <c r="C43" s="20" t="s">
        <v>367</v>
      </c>
      <c r="D43" s="18" t="s">
        <v>450</v>
      </c>
      <c r="E43" s="101">
        <v>41</v>
      </c>
      <c r="F43" s="101" t="s">
        <v>2053</v>
      </c>
      <c r="G43" s="23" t="s">
        <v>587</v>
      </c>
      <c r="H43" s="18" t="s">
        <v>266</v>
      </c>
      <c r="I43" s="22" t="s">
        <v>28</v>
      </c>
      <c r="J43" s="76"/>
      <c r="K43" s="77"/>
      <c r="L43" s="10"/>
      <c r="M43" s="10"/>
      <c r="N43" s="10"/>
      <c r="O43" s="75" t="s">
        <v>1344</v>
      </c>
      <c r="P43" s="118" t="s">
        <v>3208</v>
      </c>
      <c r="Q43" s="118" t="s">
        <v>3189</v>
      </c>
    </row>
    <row r="44" spans="1:17" s="2" customFormat="1" ht="23.25" customHeight="1">
      <c r="A44" s="18">
        <f>IF(D44="","",SUBTOTAL(3,$C$4:C45))</f>
        <v>42</v>
      </c>
      <c r="B44" s="19">
        <v>18005320</v>
      </c>
      <c r="C44" s="20" t="s">
        <v>42</v>
      </c>
      <c r="D44" s="19" t="s">
        <v>161</v>
      </c>
      <c r="E44" s="58">
        <v>42</v>
      </c>
      <c r="F44" s="101" t="s">
        <v>2054</v>
      </c>
      <c r="G44" s="23" t="s">
        <v>182</v>
      </c>
      <c r="H44" s="18" t="s">
        <v>284</v>
      </c>
      <c r="I44" s="22" t="s">
        <v>9</v>
      </c>
      <c r="J44" s="76"/>
      <c r="K44" s="77"/>
      <c r="L44" s="10"/>
      <c r="M44" s="10"/>
      <c r="N44" s="10"/>
      <c r="O44" s="75" t="s">
        <v>1345</v>
      </c>
      <c r="P44" s="118" t="s">
        <v>2648</v>
      </c>
      <c r="Q44" s="119" t="s">
        <v>3191</v>
      </c>
    </row>
    <row r="45" spans="1:17" s="2" customFormat="1" ht="23.25" customHeight="1">
      <c r="A45" s="18">
        <f>IF(D45="","",SUBTOTAL(3,$C$4:C46))</f>
        <v>43</v>
      </c>
      <c r="B45" s="19">
        <v>18000595</v>
      </c>
      <c r="C45" s="20" t="s">
        <v>588</v>
      </c>
      <c r="D45" s="18" t="s">
        <v>258</v>
      </c>
      <c r="E45" s="101">
        <v>43</v>
      </c>
      <c r="F45" s="101" t="s">
        <v>2055</v>
      </c>
      <c r="G45" s="23">
        <v>37806</v>
      </c>
      <c r="H45" s="18" t="s">
        <v>305</v>
      </c>
      <c r="I45" s="22" t="s">
        <v>25</v>
      </c>
      <c r="J45" s="76"/>
      <c r="K45" s="77"/>
      <c r="L45" s="10"/>
      <c r="M45" s="10"/>
      <c r="N45" s="10"/>
      <c r="O45" s="75" t="s">
        <v>1346</v>
      </c>
      <c r="P45" s="118" t="s">
        <v>2649</v>
      </c>
      <c r="Q45" s="119" t="s">
        <v>3209</v>
      </c>
    </row>
    <row r="46" spans="1:17" s="2" customFormat="1" ht="23.25" customHeight="1">
      <c r="A46" s="18">
        <f>IF(D46="","",SUBTOTAL(3,$C$4:C47))</f>
        <v>44</v>
      </c>
      <c r="B46" s="19">
        <v>18003506</v>
      </c>
      <c r="C46" s="55" t="s">
        <v>1347</v>
      </c>
      <c r="D46" s="56" t="s">
        <v>98</v>
      </c>
      <c r="E46" s="58">
        <v>44</v>
      </c>
      <c r="F46" s="101" t="s">
        <v>3210</v>
      </c>
      <c r="G46" s="23" t="s">
        <v>536</v>
      </c>
      <c r="H46" s="18" t="s">
        <v>538</v>
      </c>
      <c r="I46" s="22" t="s">
        <v>17</v>
      </c>
      <c r="J46" s="76"/>
      <c r="K46" s="77"/>
      <c r="L46" s="10"/>
      <c r="M46" s="10"/>
      <c r="N46" s="10"/>
      <c r="O46" s="75" t="s">
        <v>1348</v>
      </c>
      <c r="P46" s="118" t="s">
        <v>2650</v>
      </c>
      <c r="Q46" s="119" t="s">
        <v>3191</v>
      </c>
    </row>
    <row r="47" spans="1:17" s="2" customFormat="1" ht="23.25" customHeight="1">
      <c r="A47" s="18">
        <f>IF(D47="","",SUBTOTAL(3,$C$4:C48))</f>
        <v>45</v>
      </c>
      <c r="B47" s="19">
        <v>18000463</v>
      </c>
      <c r="C47" s="20" t="s">
        <v>589</v>
      </c>
      <c r="D47" s="18" t="s">
        <v>233</v>
      </c>
      <c r="E47" s="101">
        <v>45</v>
      </c>
      <c r="F47" s="101" t="s">
        <v>2056</v>
      </c>
      <c r="G47" s="23">
        <v>37965</v>
      </c>
      <c r="H47" s="18" t="s">
        <v>305</v>
      </c>
      <c r="I47" s="22" t="s">
        <v>9</v>
      </c>
      <c r="J47" s="76"/>
      <c r="K47" s="77"/>
      <c r="L47" s="10"/>
      <c r="M47" s="10"/>
      <c r="N47" s="10"/>
      <c r="O47" s="75" t="s">
        <v>1349</v>
      </c>
      <c r="P47" s="118" t="s">
        <v>3211</v>
      </c>
      <c r="Q47" s="119" t="s">
        <v>3191</v>
      </c>
    </row>
    <row r="48" spans="1:17" s="2" customFormat="1" ht="23.25" customHeight="1">
      <c r="A48" s="18">
        <f>IF(D48="","",SUBTOTAL(3,$C$4:C49))</f>
        <v>46</v>
      </c>
      <c r="B48" s="19">
        <v>18003169</v>
      </c>
      <c r="C48" s="20" t="s">
        <v>308</v>
      </c>
      <c r="D48" s="18" t="s">
        <v>40</v>
      </c>
      <c r="E48" s="58">
        <v>46</v>
      </c>
      <c r="F48" s="101" t="s">
        <v>2057</v>
      </c>
      <c r="G48" s="23">
        <v>36196</v>
      </c>
      <c r="H48" s="18" t="s">
        <v>286</v>
      </c>
      <c r="I48" s="22" t="s">
        <v>14</v>
      </c>
      <c r="J48" s="76"/>
      <c r="K48" s="77"/>
      <c r="L48" s="10"/>
      <c r="M48" s="10"/>
      <c r="N48" s="10"/>
      <c r="O48" s="75" t="s">
        <v>1350</v>
      </c>
      <c r="P48" s="121" t="s">
        <v>3213</v>
      </c>
      <c r="Q48" s="121" t="s">
        <v>3212</v>
      </c>
    </row>
    <row r="49" spans="1:17" s="2" customFormat="1" ht="23.25" customHeight="1">
      <c r="A49" s="18">
        <f>IF(D49="","",SUBTOTAL(3,$C$4:C50))</f>
        <v>47</v>
      </c>
      <c r="B49" s="19">
        <v>18004761</v>
      </c>
      <c r="C49" s="20" t="s">
        <v>327</v>
      </c>
      <c r="D49" s="19" t="s">
        <v>328</v>
      </c>
      <c r="E49" s="101">
        <v>47</v>
      </c>
      <c r="F49" s="101" t="s">
        <v>2058</v>
      </c>
      <c r="G49" s="23">
        <v>36537</v>
      </c>
      <c r="H49" s="18" t="s">
        <v>329</v>
      </c>
      <c r="I49" s="22" t="s">
        <v>17</v>
      </c>
      <c r="J49" s="76"/>
      <c r="K49" s="77"/>
      <c r="L49" s="10"/>
      <c r="M49" s="10"/>
      <c r="N49" s="10"/>
      <c r="O49" s="75" t="s">
        <v>1351</v>
      </c>
      <c r="P49" s="118" t="s">
        <v>2651</v>
      </c>
      <c r="Q49" s="119" t="s">
        <v>3191</v>
      </c>
    </row>
    <row r="50" spans="1:17" s="2" customFormat="1" ht="23.25" customHeight="1">
      <c r="A50" s="18">
        <f>IF(D50="","",SUBTOTAL(3,$C$4:C51))</f>
        <v>48</v>
      </c>
      <c r="B50" s="19">
        <v>18001324</v>
      </c>
      <c r="C50" s="20" t="s">
        <v>590</v>
      </c>
      <c r="D50" s="18" t="s">
        <v>70</v>
      </c>
      <c r="E50" s="58">
        <v>48</v>
      </c>
      <c r="F50" s="101" t="s">
        <v>3214</v>
      </c>
      <c r="G50" s="23">
        <v>37901</v>
      </c>
      <c r="H50" s="18" t="s">
        <v>260</v>
      </c>
      <c r="I50" s="22" t="s">
        <v>50</v>
      </c>
      <c r="J50" s="76"/>
      <c r="K50" s="77"/>
      <c r="L50" s="10"/>
      <c r="M50" s="10"/>
      <c r="N50" s="10"/>
      <c r="O50" s="75" t="s">
        <v>1352</v>
      </c>
      <c r="P50" s="118" t="s">
        <v>2652</v>
      </c>
      <c r="Q50" s="119" t="s">
        <v>3215</v>
      </c>
    </row>
    <row r="51" spans="1:17" s="2" customFormat="1" ht="23.25" customHeight="1">
      <c r="A51" s="18">
        <f>IF(D51="","",SUBTOTAL(3,$C$4:C52))</f>
        <v>49</v>
      </c>
      <c r="B51" s="19">
        <v>18002691</v>
      </c>
      <c r="C51" s="20" t="s">
        <v>404</v>
      </c>
      <c r="D51" s="18" t="s">
        <v>33</v>
      </c>
      <c r="E51" s="101">
        <v>49</v>
      </c>
      <c r="F51" s="101" t="s">
        <v>2059</v>
      </c>
      <c r="G51" s="23" t="s">
        <v>182</v>
      </c>
      <c r="H51" s="18" t="s">
        <v>591</v>
      </c>
      <c r="I51" s="22" t="s">
        <v>17</v>
      </c>
      <c r="J51" s="76"/>
      <c r="K51" s="77"/>
      <c r="L51" s="10"/>
      <c r="M51" s="10"/>
      <c r="N51" s="10"/>
      <c r="O51" s="75" t="s">
        <v>1353</v>
      </c>
      <c r="P51" s="118" t="s">
        <v>2653</v>
      </c>
      <c r="Q51" s="119" t="s">
        <v>3191</v>
      </c>
    </row>
    <row r="52" spans="1:17" s="2" customFormat="1" ht="23.25" customHeight="1">
      <c r="A52" s="18">
        <f>IF(D52="","",SUBTOTAL(3,$C$4:C53))</f>
        <v>50</v>
      </c>
      <c r="B52" s="19">
        <v>18004176</v>
      </c>
      <c r="C52" s="24" t="s">
        <v>592</v>
      </c>
      <c r="D52" s="18" t="s">
        <v>233</v>
      </c>
      <c r="E52" s="58">
        <v>50</v>
      </c>
      <c r="F52" s="101" t="s">
        <v>2060</v>
      </c>
      <c r="G52" s="23">
        <v>36561</v>
      </c>
      <c r="H52" s="18" t="s">
        <v>261</v>
      </c>
      <c r="I52" s="22" t="s">
        <v>17</v>
      </c>
      <c r="J52" s="76"/>
      <c r="K52" s="77"/>
      <c r="L52" s="10"/>
      <c r="M52" s="10"/>
      <c r="N52" s="10"/>
      <c r="O52" s="75" t="s">
        <v>1354</v>
      </c>
      <c r="P52" s="118" t="s">
        <v>2654</v>
      </c>
      <c r="Q52" s="119" t="s">
        <v>3191</v>
      </c>
    </row>
    <row r="53" spans="1:17" s="2" customFormat="1" ht="23.25" customHeight="1">
      <c r="A53" s="18">
        <f>IF(D53="","",SUBTOTAL(3,$C$4:C54))</f>
        <v>51</v>
      </c>
      <c r="B53" s="19">
        <v>18003880</v>
      </c>
      <c r="C53" s="24" t="s">
        <v>359</v>
      </c>
      <c r="D53" s="18" t="s">
        <v>176</v>
      </c>
      <c r="E53" s="101">
        <v>51</v>
      </c>
      <c r="F53" s="101" t="s">
        <v>3216</v>
      </c>
      <c r="G53" s="23">
        <v>36682</v>
      </c>
      <c r="H53" s="18" t="s">
        <v>583</v>
      </c>
      <c r="I53" s="22" t="s">
        <v>25</v>
      </c>
      <c r="J53" s="76"/>
      <c r="K53" s="77"/>
      <c r="L53" s="10"/>
      <c r="M53" s="10"/>
      <c r="N53" s="10"/>
      <c r="O53" s="75" t="s">
        <v>1355</v>
      </c>
      <c r="P53" s="118" t="s">
        <v>2655</v>
      </c>
      <c r="Q53" s="119" t="s">
        <v>3217</v>
      </c>
    </row>
    <row r="54" spans="1:17" s="2" customFormat="1" ht="23.25" customHeight="1">
      <c r="A54" s="18">
        <f>IF(D54="","",SUBTOTAL(3,$C$4:C55))</f>
        <v>52</v>
      </c>
      <c r="B54" s="19">
        <v>19005330</v>
      </c>
      <c r="C54" s="24" t="s">
        <v>593</v>
      </c>
      <c r="D54" s="18" t="s">
        <v>31</v>
      </c>
      <c r="E54" s="58">
        <v>52</v>
      </c>
      <c r="F54" s="101" t="s">
        <v>2061</v>
      </c>
      <c r="G54" s="23" t="s">
        <v>134</v>
      </c>
      <c r="H54" s="19" t="s">
        <v>594</v>
      </c>
      <c r="I54" s="22" t="s">
        <v>69</v>
      </c>
      <c r="J54" s="76"/>
      <c r="K54" s="77"/>
      <c r="L54" s="10"/>
      <c r="M54" s="10"/>
      <c r="N54" s="10"/>
      <c r="O54" s="75" t="s">
        <v>1356</v>
      </c>
      <c r="P54" s="118" t="s">
        <v>2656</v>
      </c>
      <c r="Q54" s="119" t="s">
        <v>3191</v>
      </c>
    </row>
    <row r="55" spans="1:17" s="2" customFormat="1" ht="23.25" customHeight="1">
      <c r="A55" s="18">
        <f>IF(D55="","",SUBTOTAL(3,$C$4:C56))</f>
        <v>53</v>
      </c>
      <c r="B55" s="19">
        <v>18005339</v>
      </c>
      <c r="C55" s="20" t="s">
        <v>595</v>
      </c>
      <c r="D55" s="19" t="s">
        <v>172</v>
      </c>
      <c r="E55" s="101">
        <v>53</v>
      </c>
      <c r="F55" s="101" t="s">
        <v>3218</v>
      </c>
      <c r="G55" s="23">
        <v>36227</v>
      </c>
      <c r="H55" s="18" t="s">
        <v>282</v>
      </c>
      <c r="I55" s="22" t="s">
        <v>12</v>
      </c>
      <c r="J55" s="76"/>
      <c r="K55" s="77"/>
      <c r="L55" s="10"/>
      <c r="M55" s="10"/>
      <c r="N55" s="10"/>
      <c r="O55" s="75" t="s">
        <v>1357</v>
      </c>
      <c r="P55" s="118" t="s">
        <v>2657</v>
      </c>
      <c r="Q55" s="119" t="s">
        <v>3191</v>
      </c>
    </row>
    <row r="56" spans="1:17" s="2" customFormat="1" ht="23.25" customHeight="1">
      <c r="A56" s="18">
        <f>IF(D56="","",SUBTOTAL(3,$C$4:C57))</f>
        <v>54</v>
      </c>
      <c r="B56" s="19">
        <v>19005412</v>
      </c>
      <c r="C56" s="24" t="s">
        <v>596</v>
      </c>
      <c r="D56" s="18" t="s">
        <v>164</v>
      </c>
      <c r="E56" s="58">
        <v>54</v>
      </c>
      <c r="F56" s="101" t="s">
        <v>2062</v>
      </c>
      <c r="G56" s="23" t="s">
        <v>597</v>
      </c>
      <c r="H56" s="18" t="s">
        <v>598</v>
      </c>
      <c r="I56" s="22" t="s">
        <v>69</v>
      </c>
      <c r="J56" s="76"/>
      <c r="K56" s="77"/>
      <c r="L56" s="10"/>
      <c r="M56" s="10"/>
      <c r="N56" s="10"/>
      <c r="O56" s="75" t="s">
        <v>1358</v>
      </c>
      <c r="P56" s="118" t="s">
        <v>2658</v>
      </c>
      <c r="Q56" s="119" t="s">
        <v>3191</v>
      </c>
    </row>
    <row r="57" spans="1:17" s="2" customFormat="1" ht="23.25" customHeight="1">
      <c r="A57" s="18">
        <f>IF(D57="","",SUBTOTAL(3,$C$4:C58))</f>
        <v>55</v>
      </c>
      <c r="B57" s="19">
        <v>18005009</v>
      </c>
      <c r="C57" s="24" t="s">
        <v>599</v>
      </c>
      <c r="D57" s="18" t="s">
        <v>372</v>
      </c>
      <c r="E57" s="101">
        <v>55</v>
      </c>
      <c r="F57" s="101" t="s">
        <v>2063</v>
      </c>
      <c r="G57" s="23" t="s">
        <v>373</v>
      </c>
      <c r="H57" s="18" t="s">
        <v>317</v>
      </c>
      <c r="I57" s="22" t="s">
        <v>28</v>
      </c>
      <c r="J57" s="76"/>
      <c r="K57" s="77"/>
      <c r="L57" s="10"/>
      <c r="M57" s="10"/>
      <c r="N57" s="10"/>
      <c r="O57" s="75" t="s">
        <v>1359</v>
      </c>
      <c r="P57" s="118" t="s">
        <v>2659</v>
      </c>
      <c r="Q57" s="119" t="s">
        <v>3191</v>
      </c>
    </row>
    <row r="58" spans="1:17" s="2" customFormat="1" ht="23.25" customHeight="1">
      <c r="A58" s="18">
        <f>IF(D58="","",SUBTOTAL(3,$C$4:C59))</f>
        <v>56</v>
      </c>
      <c r="B58" s="19">
        <v>18001585</v>
      </c>
      <c r="C58" s="24" t="s">
        <v>475</v>
      </c>
      <c r="D58" s="19" t="s">
        <v>167</v>
      </c>
      <c r="E58" s="58">
        <v>56</v>
      </c>
      <c r="F58" s="101" t="s">
        <v>2064</v>
      </c>
      <c r="G58" s="23" t="s">
        <v>334</v>
      </c>
      <c r="H58" s="18" t="s">
        <v>317</v>
      </c>
      <c r="I58" s="22" t="s">
        <v>17</v>
      </c>
      <c r="J58" s="76"/>
      <c r="K58" s="77"/>
      <c r="L58" s="10"/>
      <c r="M58" s="10"/>
      <c r="N58" s="10"/>
      <c r="O58" s="75" t="s">
        <v>1360</v>
      </c>
      <c r="P58" s="118" t="s">
        <v>2660</v>
      </c>
      <c r="Q58" s="118" t="s">
        <v>3189</v>
      </c>
    </row>
    <row r="59" spans="1:17" s="2" customFormat="1" ht="23.25" customHeight="1">
      <c r="A59" s="18">
        <f>IF(D59="","",SUBTOTAL(3,$C$4:C60))</f>
        <v>57</v>
      </c>
      <c r="B59" s="19">
        <v>18001889</v>
      </c>
      <c r="C59" s="24" t="s">
        <v>230</v>
      </c>
      <c r="D59" s="18" t="s">
        <v>29</v>
      </c>
      <c r="E59" s="101">
        <v>57</v>
      </c>
      <c r="F59" s="101" t="s">
        <v>2065</v>
      </c>
      <c r="G59" s="23" t="s">
        <v>600</v>
      </c>
      <c r="H59" s="18" t="s">
        <v>601</v>
      </c>
      <c r="I59" s="22" t="s">
        <v>14</v>
      </c>
      <c r="J59" s="76"/>
      <c r="K59" s="77"/>
      <c r="L59" s="10"/>
      <c r="M59" s="10"/>
      <c r="N59" s="10"/>
      <c r="O59" s="75" t="s">
        <v>1361</v>
      </c>
      <c r="P59" s="121" t="s">
        <v>3219</v>
      </c>
      <c r="Q59" s="121" t="s">
        <v>3212</v>
      </c>
    </row>
    <row r="60" spans="1:17" s="2" customFormat="1" ht="23.25" customHeight="1">
      <c r="A60" s="18">
        <f>IF(D60="","",SUBTOTAL(3,$C$4:C61))</f>
        <v>58</v>
      </c>
      <c r="B60" s="19">
        <v>19005409</v>
      </c>
      <c r="C60" s="24" t="s">
        <v>602</v>
      </c>
      <c r="D60" s="19" t="s">
        <v>31</v>
      </c>
      <c r="E60" s="58">
        <v>58</v>
      </c>
      <c r="F60" s="101" t="s">
        <v>2066</v>
      </c>
      <c r="G60" s="23">
        <v>36506</v>
      </c>
      <c r="H60" s="18" t="s">
        <v>603</v>
      </c>
      <c r="I60" s="22" t="s">
        <v>28</v>
      </c>
      <c r="J60" s="76"/>
      <c r="K60" s="77"/>
      <c r="L60" s="10"/>
      <c r="M60" s="10"/>
      <c r="N60" s="10"/>
      <c r="O60" s="75" t="s">
        <v>1362</v>
      </c>
      <c r="P60" s="118" t="s">
        <v>2661</v>
      </c>
      <c r="Q60" s="119" t="s">
        <v>3191</v>
      </c>
    </row>
    <row r="61" spans="1:17" s="2" customFormat="1" ht="23.25" customHeight="1">
      <c r="A61" s="18">
        <f>IF(D61="","",SUBTOTAL(3,$C$4:C62))</f>
        <v>59</v>
      </c>
      <c r="B61" s="19">
        <v>18004815</v>
      </c>
      <c r="C61" s="24" t="s">
        <v>337</v>
      </c>
      <c r="D61" s="19" t="s">
        <v>124</v>
      </c>
      <c r="E61" s="101">
        <v>59</v>
      </c>
      <c r="F61" s="101" t="s">
        <v>2027</v>
      </c>
      <c r="G61" s="23" t="s">
        <v>338</v>
      </c>
      <c r="H61" s="18" t="s">
        <v>289</v>
      </c>
      <c r="I61" s="22" t="s">
        <v>17</v>
      </c>
      <c r="J61" s="76"/>
      <c r="K61" s="77"/>
      <c r="L61" s="10"/>
      <c r="M61" s="10"/>
      <c r="N61" s="10"/>
      <c r="O61" s="75" t="s">
        <v>1363</v>
      </c>
      <c r="P61" s="118" t="s">
        <v>2662</v>
      </c>
      <c r="Q61" s="119" t="s">
        <v>3191</v>
      </c>
    </row>
    <row r="62" spans="1:17" s="2" customFormat="1" ht="23.25" customHeight="1">
      <c r="A62" s="18">
        <f>IF(D62="","",SUBTOTAL(3,$C$4:C63))</f>
        <v>60</v>
      </c>
      <c r="B62" s="19">
        <v>18000011</v>
      </c>
      <c r="C62" s="24" t="s">
        <v>605</v>
      </c>
      <c r="D62" s="18" t="s">
        <v>160</v>
      </c>
      <c r="E62" s="58">
        <v>60</v>
      </c>
      <c r="F62" s="101" t="s">
        <v>2067</v>
      </c>
      <c r="G62" s="23" t="s">
        <v>604</v>
      </c>
      <c r="H62" s="18" t="s">
        <v>261</v>
      </c>
      <c r="I62" s="22" t="s">
        <v>25</v>
      </c>
      <c r="J62" s="76"/>
      <c r="K62" s="77"/>
      <c r="L62" s="10"/>
      <c r="M62" s="10"/>
      <c r="N62" s="10"/>
      <c r="O62" s="75" t="s">
        <v>1364</v>
      </c>
      <c r="P62" s="121" t="s">
        <v>3220</v>
      </c>
      <c r="Q62" s="121" t="s">
        <v>3212</v>
      </c>
    </row>
    <row r="63" spans="1:17" s="2" customFormat="1" ht="23.25" customHeight="1">
      <c r="A63" s="18">
        <f>IF(D63="","",SUBTOTAL(3,$C$4:C64))</f>
        <v>61</v>
      </c>
      <c r="B63" s="19">
        <v>18004982</v>
      </c>
      <c r="C63" s="20" t="s">
        <v>349</v>
      </c>
      <c r="D63" s="18" t="s">
        <v>198</v>
      </c>
      <c r="E63" s="101">
        <v>61</v>
      </c>
      <c r="F63" s="101" t="s">
        <v>2068</v>
      </c>
      <c r="G63" s="23" t="s">
        <v>606</v>
      </c>
      <c r="H63" s="18" t="s">
        <v>282</v>
      </c>
      <c r="I63" s="22" t="s">
        <v>607</v>
      </c>
      <c r="J63" s="76"/>
      <c r="K63" s="77"/>
      <c r="L63" s="10"/>
      <c r="M63" s="10"/>
      <c r="N63" s="10"/>
      <c r="O63" s="75" t="s">
        <v>1365</v>
      </c>
      <c r="P63" s="118" t="s">
        <v>2663</v>
      </c>
      <c r="Q63" s="119" t="s">
        <v>3221</v>
      </c>
    </row>
    <row r="64" spans="1:17" s="2" customFormat="1" ht="23.25" customHeight="1">
      <c r="A64" s="18">
        <f>IF(D64="","",SUBTOTAL(3,$C$4:C65))</f>
        <v>62</v>
      </c>
      <c r="B64" s="19">
        <v>18003407</v>
      </c>
      <c r="C64" s="20" t="s">
        <v>608</v>
      </c>
      <c r="D64" s="18" t="s">
        <v>175</v>
      </c>
      <c r="E64" s="58">
        <v>62</v>
      </c>
      <c r="F64" s="101" t="s">
        <v>2069</v>
      </c>
      <c r="G64" s="23" t="s">
        <v>294</v>
      </c>
      <c r="H64" s="18" t="s">
        <v>390</v>
      </c>
      <c r="I64" s="22" t="s">
        <v>9</v>
      </c>
      <c r="J64" s="76"/>
      <c r="K64" s="77"/>
      <c r="L64" s="10"/>
      <c r="M64" s="10"/>
      <c r="N64" s="10"/>
      <c r="O64" s="75" t="s">
        <v>1366</v>
      </c>
      <c r="P64" s="121" t="s">
        <v>3222</v>
      </c>
      <c r="Q64" s="121" t="s">
        <v>3212</v>
      </c>
    </row>
    <row r="65" spans="1:18" s="2" customFormat="1" ht="23.25" customHeight="1">
      <c r="A65" s="18">
        <f>IF(D65="","",SUBTOTAL(3,$C$4:C66))</f>
        <v>63</v>
      </c>
      <c r="B65" s="19">
        <v>18004351</v>
      </c>
      <c r="C65" s="20" t="s">
        <v>411</v>
      </c>
      <c r="D65" s="30" t="s">
        <v>169</v>
      </c>
      <c r="E65" s="101">
        <v>63</v>
      </c>
      <c r="F65" s="101" t="s">
        <v>2070</v>
      </c>
      <c r="G65" s="23">
        <v>36683</v>
      </c>
      <c r="H65" s="18" t="s">
        <v>323</v>
      </c>
      <c r="I65" s="22" t="s">
        <v>17</v>
      </c>
      <c r="J65" s="76"/>
      <c r="K65" s="77"/>
      <c r="L65" s="10"/>
      <c r="M65" s="10"/>
      <c r="N65" s="10"/>
      <c r="O65" s="75" t="s">
        <v>1367</v>
      </c>
      <c r="P65" s="118" t="s">
        <v>2664</v>
      </c>
      <c r="Q65" s="119" t="s">
        <v>3191</v>
      </c>
    </row>
    <row r="66" spans="1:18" s="2" customFormat="1" ht="23.25" customHeight="1">
      <c r="A66" s="18">
        <f>IF(D66="","",SUBTOTAL(3,$C$4:C67))</f>
        <v>64</v>
      </c>
      <c r="B66" s="19">
        <v>19005396</v>
      </c>
      <c r="C66" s="20" t="s">
        <v>81</v>
      </c>
      <c r="D66" s="18" t="s">
        <v>82</v>
      </c>
      <c r="E66" s="58">
        <v>64</v>
      </c>
      <c r="F66" s="101" t="s">
        <v>2071</v>
      </c>
      <c r="G66" s="23" t="s">
        <v>452</v>
      </c>
      <c r="H66" s="18" t="s">
        <v>609</v>
      </c>
      <c r="I66" s="22" t="s">
        <v>9</v>
      </c>
      <c r="J66" s="76"/>
      <c r="K66" s="77"/>
      <c r="L66" s="10"/>
      <c r="M66" s="10"/>
      <c r="N66" s="10"/>
      <c r="O66" s="75" t="s">
        <v>1368</v>
      </c>
      <c r="P66" s="121" t="s">
        <v>3224</v>
      </c>
      <c r="Q66" s="121" t="s">
        <v>3223</v>
      </c>
    </row>
    <row r="67" spans="1:18" s="2" customFormat="1" ht="23.25" customHeight="1">
      <c r="A67" s="18">
        <f>IF(D67="","",SUBTOTAL(3,$C$4:C68))</f>
        <v>65</v>
      </c>
      <c r="B67" s="19">
        <v>18002815</v>
      </c>
      <c r="C67" s="20" t="s">
        <v>315</v>
      </c>
      <c r="D67" s="25" t="s">
        <v>86</v>
      </c>
      <c r="E67" s="101">
        <v>65</v>
      </c>
      <c r="F67" s="101" t="s">
        <v>2072</v>
      </c>
      <c r="G67" s="26">
        <v>36708</v>
      </c>
      <c r="H67" s="27" t="s">
        <v>591</v>
      </c>
      <c r="I67" s="28" t="s">
        <v>17</v>
      </c>
      <c r="J67" s="76"/>
      <c r="K67" s="77"/>
      <c r="L67" s="10"/>
      <c r="M67" s="10"/>
      <c r="N67" s="10"/>
      <c r="O67" s="75" t="s">
        <v>1369</v>
      </c>
      <c r="P67" s="118" t="s">
        <v>2666</v>
      </c>
      <c r="Q67" s="119" t="s">
        <v>3191</v>
      </c>
    </row>
    <row r="68" spans="1:18" s="2" customFormat="1" ht="23.25" customHeight="1">
      <c r="A68" s="18">
        <f>IF(D68="","",SUBTOTAL(3,$C$4:C69))</f>
        <v>66</v>
      </c>
      <c r="B68" s="19">
        <v>19005407</v>
      </c>
      <c r="C68" s="20" t="s">
        <v>610</v>
      </c>
      <c r="D68" s="27" t="s">
        <v>122</v>
      </c>
      <c r="E68" s="58">
        <v>66</v>
      </c>
      <c r="F68" s="101" t="s">
        <v>2073</v>
      </c>
      <c r="G68" s="26">
        <v>34862</v>
      </c>
      <c r="H68" s="18" t="s">
        <v>586</v>
      </c>
      <c r="I68" s="28" t="s">
        <v>25</v>
      </c>
      <c r="J68" s="76"/>
      <c r="K68" s="77"/>
      <c r="L68" s="10"/>
      <c r="M68" s="10"/>
      <c r="N68" s="10"/>
      <c r="O68" s="75" t="s">
        <v>1370</v>
      </c>
      <c r="P68" s="118" t="s">
        <v>3226</v>
      </c>
      <c r="Q68" s="119" t="s">
        <v>3225</v>
      </c>
    </row>
    <row r="69" spans="1:18" s="2" customFormat="1" ht="23.25" customHeight="1">
      <c r="A69" s="18">
        <f>IF(D69="","",SUBTOTAL(3,$C$4:C70))</f>
        <v>67</v>
      </c>
      <c r="B69" s="19">
        <v>18005193</v>
      </c>
      <c r="C69" s="20" t="s">
        <v>611</v>
      </c>
      <c r="D69" s="27" t="s">
        <v>48</v>
      </c>
      <c r="E69" s="101">
        <v>67</v>
      </c>
      <c r="F69" s="101" t="s">
        <v>2074</v>
      </c>
      <c r="G69" s="26" t="s">
        <v>612</v>
      </c>
      <c r="H69" s="18" t="s">
        <v>440</v>
      </c>
      <c r="I69" s="28" t="s">
        <v>69</v>
      </c>
      <c r="J69" s="76"/>
      <c r="K69" s="77"/>
      <c r="L69" s="10"/>
      <c r="M69" s="10"/>
      <c r="N69" s="10"/>
      <c r="O69" s="75" t="s">
        <v>1371</v>
      </c>
      <c r="P69" s="118" t="s">
        <v>2667</v>
      </c>
      <c r="Q69" s="119" t="s">
        <v>3191</v>
      </c>
    </row>
    <row r="70" spans="1:18" s="2" customFormat="1" ht="23.25" customHeight="1">
      <c r="A70" s="18">
        <f>IF(D70="","",SUBTOTAL(3,$C$4:C71))</f>
        <v>68</v>
      </c>
      <c r="B70" s="19">
        <v>19003704</v>
      </c>
      <c r="C70" s="20" t="s">
        <v>15</v>
      </c>
      <c r="D70" s="27" t="s">
        <v>171</v>
      </c>
      <c r="E70" s="58">
        <v>68</v>
      </c>
      <c r="F70" s="101" t="s">
        <v>2075</v>
      </c>
      <c r="G70" s="26">
        <v>37104</v>
      </c>
      <c r="H70" s="27" t="s">
        <v>613</v>
      </c>
      <c r="I70" s="28" t="s">
        <v>17</v>
      </c>
      <c r="J70" s="76"/>
      <c r="K70" s="77"/>
      <c r="L70" s="10"/>
      <c r="M70" s="10"/>
      <c r="N70" s="10"/>
      <c r="O70" s="75" t="s">
        <v>1372</v>
      </c>
      <c r="P70" s="118" t="s">
        <v>2668</v>
      </c>
      <c r="Q70" s="118" t="s">
        <v>3189</v>
      </c>
    </row>
    <row r="71" spans="1:18" s="2" customFormat="1" ht="23.25" customHeight="1">
      <c r="A71" s="18">
        <f>IF(D71="","",SUBTOTAL(3,$C$4:C72))</f>
        <v>69</v>
      </c>
      <c r="B71" s="19">
        <v>18001688</v>
      </c>
      <c r="C71" s="20" t="s">
        <v>83</v>
      </c>
      <c r="D71" s="25" t="s">
        <v>82</v>
      </c>
      <c r="E71" s="101">
        <v>69</v>
      </c>
      <c r="F71" s="101" t="s">
        <v>2076</v>
      </c>
      <c r="G71" s="26">
        <v>36685</v>
      </c>
      <c r="H71" s="27" t="s">
        <v>268</v>
      </c>
      <c r="I71" s="28" t="s">
        <v>14</v>
      </c>
      <c r="J71" s="76"/>
      <c r="K71" s="77"/>
      <c r="L71" s="10"/>
      <c r="M71" s="10"/>
      <c r="N71" s="10"/>
      <c r="O71" s="75" t="s">
        <v>1373</v>
      </c>
      <c r="P71" s="118" t="s">
        <v>2669</v>
      </c>
      <c r="Q71" s="119" t="s">
        <v>3191</v>
      </c>
    </row>
    <row r="72" spans="1:18" s="2" customFormat="1" ht="23.25" customHeight="1">
      <c r="A72" s="18">
        <f>IF(D72="","",SUBTOTAL(3,$C$4:C73))</f>
        <v>70</v>
      </c>
      <c r="B72" s="19">
        <v>18005452</v>
      </c>
      <c r="C72" s="20" t="s">
        <v>249</v>
      </c>
      <c r="D72" s="27" t="s">
        <v>96</v>
      </c>
      <c r="E72" s="58">
        <v>70</v>
      </c>
      <c r="F72" s="101" t="s">
        <v>2077</v>
      </c>
      <c r="G72" s="26">
        <v>36866</v>
      </c>
      <c r="H72" s="27" t="s">
        <v>614</v>
      </c>
      <c r="I72" s="28" t="s">
        <v>17</v>
      </c>
      <c r="J72" s="76"/>
      <c r="K72" s="77"/>
      <c r="L72" s="10"/>
      <c r="M72" s="10"/>
      <c r="N72" s="10"/>
      <c r="O72" s="75" t="s">
        <v>1374</v>
      </c>
      <c r="P72" s="118" t="s">
        <v>2670</v>
      </c>
      <c r="Q72" s="119" t="s">
        <v>3191</v>
      </c>
    </row>
    <row r="73" spans="1:18" s="2" customFormat="1" ht="23.25" customHeight="1">
      <c r="A73" s="18">
        <f>IF(D73="","",SUBTOTAL(3,$C$4:C74))</f>
        <v>71</v>
      </c>
      <c r="B73" s="19">
        <v>18001895</v>
      </c>
      <c r="C73" s="20" t="s">
        <v>190</v>
      </c>
      <c r="D73" s="27" t="s">
        <v>345</v>
      </c>
      <c r="E73" s="101">
        <v>71</v>
      </c>
      <c r="F73" s="101" t="s">
        <v>2078</v>
      </c>
      <c r="G73" s="26" t="s">
        <v>346</v>
      </c>
      <c r="H73" s="27" t="s">
        <v>601</v>
      </c>
      <c r="I73" s="28" t="s">
        <v>25</v>
      </c>
      <c r="J73" s="76"/>
      <c r="K73" s="77"/>
      <c r="L73" s="10"/>
      <c r="M73" s="10"/>
      <c r="N73" s="10"/>
      <c r="O73" s="75" t="s">
        <v>1375</v>
      </c>
      <c r="P73" s="118" t="s">
        <v>2671</v>
      </c>
      <c r="Q73" s="119" t="s">
        <v>3227</v>
      </c>
    </row>
    <row r="74" spans="1:18" s="2" customFormat="1" ht="23.25" customHeight="1">
      <c r="A74" s="18">
        <f>IF(D74="","",SUBTOTAL(3,$C$4:C75))</f>
        <v>72</v>
      </c>
      <c r="B74" s="19">
        <v>19005248</v>
      </c>
      <c r="C74" s="20" t="s">
        <v>46</v>
      </c>
      <c r="D74" s="27" t="s">
        <v>179</v>
      </c>
      <c r="E74" s="58">
        <v>72</v>
      </c>
      <c r="F74" s="101" t="s">
        <v>2079</v>
      </c>
      <c r="G74" s="26">
        <v>37166</v>
      </c>
      <c r="H74" s="18" t="s">
        <v>615</v>
      </c>
      <c r="I74" s="28" t="s">
        <v>17</v>
      </c>
      <c r="J74" s="76"/>
      <c r="K74" s="77"/>
      <c r="L74" s="10"/>
      <c r="M74" s="10"/>
      <c r="N74" s="10"/>
      <c r="O74" s="75" t="s">
        <v>1376</v>
      </c>
      <c r="P74" s="118" t="s">
        <v>2672</v>
      </c>
      <c r="Q74" s="121" t="s">
        <v>3228</v>
      </c>
      <c r="R74" s="2" t="s">
        <v>3229</v>
      </c>
    </row>
    <row r="75" spans="1:18" s="2" customFormat="1" ht="23.25" customHeight="1">
      <c r="A75" s="18">
        <f>IF(D75="","",SUBTOTAL(3,$C$4:C76))</f>
        <v>73</v>
      </c>
      <c r="B75" s="19">
        <v>18003938</v>
      </c>
      <c r="C75" s="20" t="s">
        <v>400</v>
      </c>
      <c r="D75" s="27" t="s">
        <v>102</v>
      </c>
      <c r="E75" s="101">
        <v>73</v>
      </c>
      <c r="F75" s="101" t="s">
        <v>2080</v>
      </c>
      <c r="G75" s="26">
        <v>36741</v>
      </c>
      <c r="H75" s="27" t="s">
        <v>390</v>
      </c>
      <c r="I75" s="28" t="s">
        <v>17</v>
      </c>
      <c r="J75" s="76"/>
      <c r="K75" s="77"/>
      <c r="L75" s="10"/>
      <c r="M75" s="10"/>
      <c r="N75" s="10"/>
      <c r="O75" s="75" t="s">
        <v>1377</v>
      </c>
      <c r="P75" s="118" t="s">
        <v>2673</v>
      </c>
      <c r="Q75" s="119" t="s">
        <v>3191</v>
      </c>
    </row>
    <row r="76" spans="1:18" s="2" customFormat="1" ht="23.25" customHeight="1">
      <c r="A76" s="18">
        <f>IF(D76="","",SUBTOTAL(3,$C$4:C77))</f>
        <v>74</v>
      </c>
      <c r="B76" s="19">
        <v>18000370</v>
      </c>
      <c r="C76" s="20" t="s">
        <v>616</v>
      </c>
      <c r="D76" s="27" t="s">
        <v>87</v>
      </c>
      <c r="E76" s="58">
        <v>74</v>
      </c>
      <c r="F76" s="101" t="s">
        <v>2081</v>
      </c>
      <c r="G76" s="26">
        <v>36381</v>
      </c>
      <c r="H76" s="27" t="s">
        <v>617</v>
      </c>
      <c r="I76" s="28" t="s">
        <v>28</v>
      </c>
      <c r="J76" s="76"/>
      <c r="K76" s="77"/>
      <c r="L76" s="10"/>
      <c r="M76" s="10"/>
      <c r="N76" s="10"/>
      <c r="O76" s="75" t="s">
        <v>1378</v>
      </c>
      <c r="P76" s="118" t="s">
        <v>2674</v>
      </c>
      <c r="Q76" s="119" t="s">
        <v>3191</v>
      </c>
    </row>
    <row r="77" spans="1:18" s="2" customFormat="1" ht="23.25" customHeight="1">
      <c r="A77" s="18">
        <f>IF(D77="","",SUBTOTAL(3,$C$4:C78))</f>
        <v>75</v>
      </c>
      <c r="B77" s="19">
        <v>18000640</v>
      </c>
      <c r="C77" s="20" t="s">
        <v>521</v>
      </c>
      <c r="D77" s="27" t="s">
        <v>198</v>
      </c>
      <c r="E77" s="101">
        <v>75</v>
      </c>
      <c r="F77" s="101" t="s">
        <v>2082</v>
      </c>
      <c r="G77" s="26" t="s">
        <v>279</v>
      </c>
      <c r="H77" s="27" t="s">
        <v>618</v>
      </c>
      <c r="I77" s="28" t="s">
        <v>17</v>
      </c>
      <c r="J77" s="76"/>
      <c r="K77" s="77"/>
      <c r="L77" s="10"/>
      <c r="M77" s="10"/>
      <c r="N77" s="10"/>
      <c r="O77" s="75" t="s">
        <v>1379</v>
      </c>
      <c r="P77" s="118" t="s">
        <v>2675</v>
      </c>
      <c r="Q77" s="119" t="s">
        <v>3191</v>
      </c>
    </row>
    <row r="78" spans="1:18" s="2" customFormat="1" ht="23.25" customHeight="1">
      <c r="A78" s="18">
        <f>IF(D78="","",SUBTOTAL(3,$C$4:C79))</f>
        <v>76</v>
      </c>
      <c r="B78" s="19">
        <v>19005401</v>
      </c>
      <c r="C78" s="20" t="s">
        <v>619</v>
      </c>
      <c r="D78" s="29" t="s">
        <v>121</v>
      </c>
      <c r="E78" s="58">
        <v>76</v>
      </c>
      <c r="F78" s="101" t="s">
        <v>2544</v>
      </c>
      <c r="G78" s="26" t="s">
        <v>166</v>
      </c>
      <c r="H78" s="27" t="s">
        <v>620</v>
      </c>
      <c r="I78" s="28" t="s">
        <v>25</v>
      </c>
      <c r="J78" s="76"/>
      <c r="K78" s="77"/>
      <c r="L78" s="10"/>
      <c r="M78" s="10"/>
      <c r="N78" s="10"/>
      <c r="O78" s="75" t="s">
        <v>1380</v>
      </c>
      <c r="P78" s="118" t="s">
        <v>2676</v>
      </c>
      <c r="Q78" s="119" t="s">
        <v>3230</v>
      </c>
    </row>
    <row r="79" spans="1:18" s="2" customFormat="1" ht="23.25" customHeight="1">
      <c r="A79" s="18">
        <f>IF(D79="","",SUBTOTAL(3,$C$4:C80))</f>
        <v>77</v>
      </c>
      <c r="B79" s="19">
        <v>18002313</v>
      </c>
      <c r="C79" s="20" t="s">
        <v>204</v>
      </c>
      <c r="D79" s="29" t="s">
        <v>227</v>
      </c>
      <c r="E79" s="101">
        <v>77</v>
      </c>
      <c r="F79" s="101" t="s">
        <v>2083</v>
      </c>
      <c r="G79" s="26" t="s">
        <v>370</v>
      </c>
      <c r="H79" s="27" t="s">
        <v>408</v>
      </c>
      <c r="I79" s="28" t="s">
        <v>9</v>
      </c>
      <c r="J79" s="76"/>
      <c r="K79" s="77"/>
      <c r="L79" s="10"/>
      <c r="M79" s="10"/>
      <c r="N79" s="10"/>
      <c r="O79" s="75" t="s">
        <v>1381</v>
      </c>
      <c r="P79" s="118" t="s">
        <v>2677</v>
      </c>
      <c r="Q79" s="119" t="s">
        <v>3191</v>
      </c>
    </row>
    <row r="80" spans="1:18" s="2" customFormat="1" ht="23.25" customHeight="1">
      <c r="A80" s="18">
        <f>IF(D80="","",SUBTOTAL(3,$C$4:C81))</f>
        <v>78</v>
      </c>
      <c r="B80" s="19">
        <v>18001560</v>
      </c>
      <c r="C80" s="20" t="s">
        <v>163</v>
      </c>
      <c r="D80" s="29" t="s">
        <v>98</v>
      </c>
      <c r="E80" s="58">
        <v>78</v>
      </c>
      <c r="F80" s="101" t="s">
        <v>2084</v>
      </c>
      <c r="G80" s="26">
        <v>35104</v>
      </c>
      <c r="H80" s="27" t="s">
        <v>621</v>
      </c>
      <c r="I80" s="28" t="s">
        <v>25</v>
      </c>
      <c r="J80" s="76"/>
      <c r="K80" s="77"/>
      <c r="L80" s="10"/>
      <c r="M80" s="10"/>
      <c r="N80" s="10"/>
      <c r="O80" s="75" t="s">
        <v>1382</v>
      </c>
      <c r="P80" s="118" t="s">
        <v>2678</v>
      </c>
      <c r="Q80" s="119" t="s">
        <v>3231</v>
      </c>
    </row>
    <row r="81" spans="1:17" s="2" customFormat="1" ht="23.25" customHeight="1">
      <c r="A81" s="18">
        <f>IF(D81="","",SUBTOTAL(3,$C$4:C82))</f>
        <v>79</v>
      </c>
      <c r="B81" s="19">
        <v>18005015</v>
      </c>
      <c r="C81" s="20" t="s">
        <v>374</v>
      </c>
      <c r="D81" s="29" t="s">
        <v>49</v>
      </c>
      <c r="E81" s="101">
        <v>79</v>
      </c>
      <c r="F81" s="101" t="s">
        <v>2085</v>
      </c>
      <c r="G81" s="26" t="s">
        <v>182</v>
      </c>
      <c r="H81" s="27" t="s">
        <v>622</v>
      </c>
      <c r="I81" s="28" t="s">
        <v>17</v>
      </c>
      <c r="J81" s="76"/>
      <c r="K81" s="77"/>
      <c r="L81" s="10"/>
      <c r="M81" s="10"/>
      <c r="N81" s="10"/>
      <c r="O81" s="75" t="s">
        <v>1383</v>
      </c>
      <c r="P81" s="118" t="s">
        <v>2679</v>
      </c>
      <c r="Q81" s="119" t="s">
        <v>3232</v>
      </c>
    </row>
    <row r="82" spans="1:17" s="2" customFormat="1" ht="23.25" customHeight="1">
      <c r="A82" s="18">
        <f>IF(D82="","",SUBTOTAL(3,$C$4:C83))</f>
        <v>80</v>
      </c>
      <c r="B82" s="19">
        <v>18003653</v>
      </c>
      <c r="C82" s="20" t="s">
        <v>623</v>
      </c>
      <c r="D82" s="25" t="s">
        <v>624</v>
      </c>
      <c r="E82" s="58">
        <v>80</v>
      </c>
      <c r="F82" s="101" t="s">
        <v>2086</v>
      </c>
      <c r="G82" s="26" t="s">
        <v>24</v>
      </c>
      <c r="H82" s="27" t="s">
        <v>559</v>
      </c>
      <c r="I82" s="28" t="s">
        <v>54</v>
      </c>
      <c r="J82" s="76"/>
      <c r="K82" s="77"/>
      <c r="L82" s="10"/>
      <c r="M82" s="10"/>
      <c r="N82" s="10"/>
      <c r="O82" s="75" t="s">
        <v>1384</v>
      </c>
      <c r="P82" s="118" t="s">
        <v>2680</v>
      </c>
      <c r="Q82" s="119" t="s">
        <v>3183</v>
      </c>
    </row>
    <row r="83" spans="1:17" s="2" customFormat="1" ht="23.25" customHeight="1">
      <c r="A83" s="18">
        <f>IF(D83="","",SUBTOTAL(3,$C$4:C84))</f>
        <v>81</v>
      </c>
      <c r="B83" s="19">
        <v>18003343</v>
      </c>
      <c r="C83" s="20" t="s">
        <v>46</v>
      </c>
      <c r="D83" s="27" t="s">
        <v>74</v>
      </c>
      <c r="E83" s="101">
        <v>81</v>
      </c>
      <c r="F83" s="101" t="s">
        <v>2087</v>
      </c>
      <c r="G83" s="26" t="s">
        <v>377</v>
      </c>
      <c r="H83" s="27" t="s">
        <v>625</v>
      </c>
      <c r="I83" s="28" t="s">
        <v>17</v>
      </c>
      <c r="J83" s="76"/>
      <c r="K83" s="77"/>
      <c r="L83" s="10"/>
      <c r="M83" s="10"/>
      <c r="N83" s="10"/>
      <c r="O83" s="75" t="s">
        <v>1385</v>
      </c>
      <c r="P83" s="118" t="s">
        <v>2681</v>
      </c>
      <c r="Q83" s="121" t="s">
        <v>3233</v>
      </c>
    </row>
    <row r="84" spans="1:17" s="2" customFormat="1" ht="23.25" customHeight="1">
      <c r="A84" s="18">
        <f>IF(D84="","",SUBTOTAL(3,$C$4:C85))</f>
        <v>82</v>
      </c>
      <c r="B84" s="19">
        <v>18005373</v>
      </c>
      <c r="C84" s="20" t="s">
        <v>91</v>
      </c>
      <c r="D84" s="27" t="s">
        <v>195</v>
      </c>
      <c r="E84" s="58">
        <v>82</v>
      </c>
      <c r="F84" s="101" t="s">
        <v>2088</v>
      </c>
      <c r="G84" s="26" t="s">
        <v>626</v>
      </c>
      <c r="H84" s="27" t="s">
        <v>627</v>
      </c>
      <c r="I84" s="28" t="s">
        <v>17</v>
      </c>
      <c r="J84" s="76"/>
      <c r="K84" s="77"/>
      <c r="L84" s="10"/>
      <c r="M84" s="10"/>
      <c r="N84" s="10"/>
      <c r="O84" s="75" t="s">
        <v>1386</v>
      </c>
      <c r="P84" s="118" t="s">
        <v>2682</v>
      </c>
      <c r="Q84" s="119" t="s">
        <v>3183</v>
      </c>
    </row>
    <row r="85" spans="1:17" s="2" customFormat="1" ht="23.25" customHeight="1">
      <c r="A85" s="18">
        <f>IF(D85="","",SUBTOTAL(3,$C$4:C86))</f>
        <v>83</v>
      </c>
      <c r="B85" s="19">
        <v>17000560</v>
      </c>
      <c r="C85" s="20" t="s">
        <v>81</v>
      </c>
      <c r="D85" s="27" t="s">
        <v>82</v>
      </c>
      <c r="E85" s="101">
        <v>83</v>
      </c>
      <c r="F85" s="101" t="s">
        <v>2071</v>
      </c>
      <c r="G85" s="26" t="s">
        <v>452</v>
      </c>
      <c r="H85" s="27" t="s">
        <v>628</v>
      </c>
      <c r="I85" s="28" t="s">
        <v>9</v>
      </c>
      <c r="J85" s="76"/>
      <c r="K85" s="77"/>
      <c r="L85" s="10"/>
      <c r="M85" s="10"/>
      <c r="N85" s="10"/>
      <c r="O85" s="75" t="s">
        <v>1368</v>
      </c>
      <c r="P85" s="118" t="s">
        <v>2665</v>
      </c>
      <c r="Q85" s="121" t="s">
        <v>3234</v>
      </c>
    </row>
    <row r="86" spans="1:17" s="2" customFormat="1" ht="23.25" customHeight="1">
      <c r="A86" s="18">
        <f>IF(D86="","",SUBTOTAL(3,$C$4:C87))</f>
        <v>84</v>
      </c>
      <c r="B86" s="19">
        <v>18003344</v>
      </c>
      <c r="C86" s="20" t="s">
        <v>599</v>
      </c>
      <c r="D86" s="27" t="s">
        <v>309</v>
      </c>
      <c r="E86" s="58">
        <v>84</v>
      </c>
      <c r="F86" s="101" t="s">
        <v>3235</v>
      </c>
      <c r="G86" s="26" t="s">
        <v>310</v>
      </c>
      <c r="H86" s="27" t="s">
        <v>550</v>
      </c>
      <c r="I86" s="28" t="s">
        <v>28</v>
      </c>
      <c r="J86" s="76"/>
      <c r="K86" s="77"/>
      <c r="L86" s="10"/>
      <c r="M86" s="10"/>
      <c r="N86" s="10"/>
      <c r="O86" s="75" t="s">
        <v>1387</v>
      </c>
      <c r="P86" s="118" t="s">
        <v>2683</v>
      </c>
      <c r="Q86" s="119" t="s">
        <v>3183</v>
      </c>
    </row>
    <row r="87" spans="1:17" s="2" customFormat="1" ht="23.25" customHeight="1">
      <c r="A87" s="18">
        <f>IF(D87="","",SUBTOTAL(3,$C$4:C88))</f>
        <v>85</v>
      </c>
      <c r="B87" s="19">
        <v>18002884</v>
      </c>
      <c r="C87" s="20" t="s">
        <v>308</v>
      </c>
      <c r="D87" s="27" t="s">
        <v>446</v>
      </c>
      <c r="E87" s="101">
        <v>85</v>
      </c>
      <c r="F87" s="101" t="s">
        <v>2089</v>
      </c>
      <c r="G87" s="26">
        <v>36526</v>
      </c>
      <c r="H87" s="27" t="s">
        <v>282</v>
      </c>
      <c r="I87" s="28" t="s">
        <v>25</v>
      </c>
      <c r="J87" s="76"/>
      <c r="K87" s="77"/>
      <c r="L87" s="10"/>
      <c r="M87" s="10"/>
      <c r="N87" s="10"/>
      <c r="O87" s="75" t="s">
        <v>1388</v>
      </c>
      <c r="P87" s="118" t="s">
        <v>2684</v>
      </c>
      <c r="Q87" s="119" t="s">
        <v>3236</v>
      </c>
    </row>
    <row r="88" spans="1:17" s="2" customFormat="1" ht="23.25" customHeight="1">
      <c r="A88" s="18">
        <f>IF(D88="","",SUBTOTAL(3,$C$4:C89))</f>
        <v>86</v>
      </c>
      <c r="B88" s="19">
        <v>18003121</v>
      </c>
      <c r="C88" s="20" t="s">
        <v>629</v>
      </c>
      <c r="D88" s="27" t="s">
        <v>504</v>
      </c>
      <c r="E88" s="58">
        <v>86</v>
      </c>
      <c r="F88" s="101" t="s">
        <v>2090</v>
      </c>
      <c r="G88" s="26" t="s">
        <v>493</v>
      </c>
      <c r="H88" s="27" t="s">
        <v>286</v>
      </c>
      <c r="I88" s="28" t="s">
        <v>25</v>
      </c>
      <c r="J88" s="76"/>
      <c r="K88" s="77"/>
      <c r="L88" s="10"/>
      <c r="M88" s="10"/>
      <c r="N88" s="10"/>
      <c r="O88" s="75" t="s">
        <v>1389</v>
      </c>
      <c r="P88" s="118" t="s">
        <v>2685</v>
      </c>
      <c r="Q88" s="119" t="s">
        <v>3237</v>
      </c>
    </row>
    <row r="89" spans="1:17" s="2" customFormat="1" ht="23.25" customHeight="1">
      <c r="A89" s="18">
        <f>IF(D89="","",SUBTOTAL(3,$C$4:C90))</f>
        <v>87</v>
      </c>
      <c r="B89" s="19">
        <v>18005120</v>
      </c>
      <c r="C89" s="20" t="s">
        <v>278</v>
      </c>
      <c r="D89" s="57" t="s">
        <v>68</v>
      </c>
      <c r="E89" s="101">
        <v>87</v>
      </c>
      <c r="F89" s="101" t="s">
        <v>2091</v>
      </c>
      <c r="G89" s="26">
        <v>36164</v>
      </c>
      <c r="H89" s="27" t="s">
        <v>613</v>
      </c>
      <c r="I89" s="28" t="s">
        <v>25</v>
      </c>
      <c r="J89" s="76"/>
      <c r="K89" s="77"/>
      <c r="L89" s="10"/>
      <c r="M89" s="10"/>
      <c r="N89" s="10"/>
      <c r="O89" s="75" t="s">
        <v>1393</v>
      </c>
      <c r="P89" s="118" t="s">
        <v>2686</v>
      </c>
      <c r="Q89" s="119" t="s">
        <v>3238</v>
      </c>
    </row>
    <row r="90" spans="1:17" s="2" customFormat="1" ht="23.25" customHeight="1">
      <c r="A90" s="18">
        <f>IF(D90="","",SUBTOTAL(3,$C$4:C91))</f>
        <v>88</v>
      </c>
      <c r="B90" s="19">
        <v>19004659</v>
      </c>
      <c r="C90" s="20" t="s">
        <v>42</v>
      </c>
      <c r="D90" s="27" t="s">
        <v>150</v>
      </c>
      <c r="E90" s="58">
        <v>88</v>
      </c>
      <c r="F90" s="101" t="s">
        <v>2022</v>
      </c>
      <c r="G90" s="26" t="s">
        <v>445</v>
      </c>
      <c r="H90" s="27" t="s">
        <v>613</v>
      </c>
      <c r="I90" s="28" t="s">
        <v>25</v>
      </c>
      <c r="J90" s="76"/>
      <c r="K90" s="77"/>
      <c r="L90" s="10"/>
      <c r="M90" s="10"/>
      <c r="N90" s="10"/>
      <c r="O90" s="75" t="s">
        <v>1390</v>
      </c>
      <c r="P90" s="118" t="s">
        <v>2687</v>
      </c>
      <c r="Q90" s="119" t="s">
        <v>3239</v>
      </c>
    </row>
    <row r="91" spans="1:17" s="2" customFormat="1" ht="23.25" customHeight="1">
      <c r="A91" s="18">
        <f>IF(D91="","",SUBTOTAL(3,$C$4:C92))</f>
        <v>89</v>
      </c>
      <c r="B91" s="19">
        <v>19000099</v>
      </c>
      <c r="C91" s="20" t="s">
        <v>630</v>
      </c>
      <c r="D91" s="27" t="s">
        <v>89</v>
      </c>
      <c r="E91" s="101">
        <v>89</v>
      </c>
      <c r="F91" s="101" t="s">
        <v>2092</v>
      </c>
      <c r="G91" s="26">
        <v>37809</v>
      </c>
      <c r="H91" s="27" t="s">
        <v>510</v>
      </c>
      <c r="I91" s="28" t="s">
        <v>9</v>
      </c>
      <c r="J91" s="76"/>
      <c r="K91" s="77"/>
      <c r="L91" s="10"/>
      <c r="M91" s="10"/>
      <c r="N91" s="10"/>
      <c r="O91" s="75" t="s">
        <v>1391</v>
      </c>
      <c r="P91" s="118" t="s">
        <v>2688</v>
      </c>
      <c r="Q91" s="119" t="s">
        <v>3183</v>
      </c>
    </row>
    <row r="92" spans="1:17" s="2" customFormat="1" ht="23.25" customHeight="1">
      <c r="A92" s="18">
        <f>IF(D92="","",SUBTOTAL(3,$C$4:C93))</f>
        <v>90</v>
      </c>
      <c r="B92" s="19">
        <v>18002458</v>
      </c>
      <c r="C92" s="20" t="s">
        <v>196</v>
      </c>
      <c r="D92" s="27" t="s">
        <v>149</v>
      </c>
      <c r="E92" s="58">
        <v>90</v>
      </c>
      <c r="F92" s="101" t="s">
        <v>2093</v>
      </c>
      <c r="G92" s="26">
        <v>36835</v>
      </c>
      <c r="H92" s="27" t="s">
        <v>631</v>
      </c>
      <c r="I92" s="28" t="s">
        <v>17</v>
      </c>
      <c r="J92" s="76"/>
      <c r="K92" s="77"/>
      <c r="L92" s="10"/>
      <c r="M92" s="10"/>
      <c r="N92" s="10"/>
      <c r="O92" s="75" t="s">
        <v>1392</v>
      </c>
      <c r="P92" s="118" t="s">
        <v>2689</v>
      </c>
      <c r="Q92" s="119" t="s">
        <v>3191</v>
      </c>
    </row>
    <row r="93" spans="1:17" s="2" customFormat="1" ht="23.25" customHeight="1">
      <c r="A93" s="18">
        <f>IF(D93="","",SUBTOTAL(3,$C$4:C94))</f>
        <v>91</v>
      </c>
      <c r="B93" s="19">
        <v>18002243</v>
      </c>
      <c r="C93" s="20" t="s">
        <v>427</v>
      </c>
      <c r="D93" s="27" t="s">
        <v>98</v>
      </c>
      <c r="E93" s="101">
        <v>91</v>
      </c>
      <c r="F93" s="101" t="s">
        <v>2094</v>
      </c>
      <c r="G93" s="26" t="s">
        <v>428</v>
      </c>
      <c r="H93" s="27" t="s">
        <v>429</v>
      </c>
      <c r="I93" s="28" t="s">
        <v>9</v>
      </c>
      <c r="J93" s="76"/>
      <c r="K93" s="77"/>
      <c r="L93" s="10"/>
      <c r="M93" s="10"/>
      <c r="N93" s="10"/>
      <c r="O93" s="75" t="s">
        <v>1394</v>
      </c>
      <c r="P93" s="118" t="s">
        <v>3240</v>
      </c>
      <c r="Q93" s="119" t="s">
        <v>3191</v>
      </c>
    </row>
    <row r="94" spans="1:17" s="2" customFormat="1" ht="23.25" customHeight="1">
      <c r="A94" s="18">
        <f>IF(D94="","",SUBTOTAL(3,$C$4:C95))</f>
        <v>92</v>
      </c>
      <c r="B94" s="19">
        <v>18004214</v>
      </c>
      <c r="C94" s="20" t="s">
        <v>447</v>
      </c>
      <c r="D94" s="27" t="s">
        <v>448</v>
      </c>
      <c r="E94" s="58">
        <v>92</v>
      </c>
      <c r="F94" s="101" t="s">
        <v>2095</v>
      </c>
      <c r="G94" s="26" t="s">
        <v>449</v>
      </c>
      <c r="H94" s="27" t="s">
        <v>340</v>
      </c>
      <c r="I94" s="28" t="s">
        <v>17</v>
      </c>
      <c r="J94" s="76"/>
      <c r="K94" s="77"/>
      <c r="L94" s="10"/>
      <c r="M94" s="10"/>
      <c r="N94" s="10"/>
      <c r="O94" s="75" t="s">
        <v>1395</v>
      </c>
      <c r="P94" s="118" t="s">
        <v>2690</v>
      </c>
      <c r="Q94" s="119" t="s">
        <v>3191</v>
      </c>
    </row>
    <row r="95" spans="1:17" s="2" customFormat="1" ht="23.25" customHeight="1">
      <c r="A95" s="18">
        <f>IF(D95="","",SUBTOTAL(3,$C$4:C96))</f>
        <v>93</v>
      </c>
      <c r="B95" s="19">
        <v>18002766</v>
      </c>
      <c r="C95" s="20" t="s">
        <v>632</v>
      </c>
      <c r="D95" s="27" t="s">
        <v>383</v>
      </c>
      <c r="E95" s="101">
        <v>93</v>
      </c>
      <c r="F95" s="101" t="s">
        <v>2096</v>
      </c>
      <c r="G95" s="26" t="s">
        <v>182</v>
      </c>
      <c r="H95" s="27" t="s">
        <v>320</v>
      </c>
      <c r="I95" s="28" t="s">
        <v>14</v>
      </c>
      <c r="J95" s="76"/>
      <c r="K95" s="77"/>
      <c r="L95" s="10"/>
      <c r="M95" s="10"/>
      <c r="N95" s="10"/>
      <c r="O95" s="75" t="s">
        <v>1396</v>
      </c>
      <c r="P95" s="118" t="s">
        <v>2691</v>
      </c>
      <c r="Q95" s="119" t="s">
        <v>3191</v>
      </c>
    </row>
    <row r="96" spans="1:17" s="2" customFormat="1" ht="23.25" customHeight="1">
      <c r="A96" s="18">
        <f>IF(D96="","",SUBTOTAL(3,$C$4:C97))</f>
        <v>94</v>
      </c>
      <c r="B96" s="19">
        <v>18002998</v>
      </c>
      <c r="C96" s="20" t="s">
        <v>633</v>
      </c>
      <c r="D96" s="27" t="s">
        <v>58</v>
      </c>
      <c r="E96" s="58">
        <v>94</v>
      </c>
      <c r="F96" s="101" t="s">
        <v>2097</v>
      </c>
      <c r="G96" s="26" t="s">
        <v>634</v>
      </c>
      <c r="H96" s="27" t="s">
        <v>463</v>
      </c>
      <c r="I96" s="28" t="s">
        <v>25</v>
      </c>
      <c r="J96" s="76"/>
      <c r="K96" s="77"/>
      <c r="L96" s="10"/>
      <c r="M96" s="10"/>
      <c r="N96" s="10"/>
      <c r="O96" s="75" t="s">
        <v>1397</v>
      </c>
      <c r="P96" s="118" t="s">
        <v>2692</v>
      </c>
      <c r="Q96" s="118" t="s">
        <v>3189</v>
      </c>
    </row>
    <row r="97" spans="1:17" s="2" customFormat="1" ht="23.25" customHeight="1">
      <c r="A97" s="18">
        <f>IF(D97="","",SUBTOTAL(3,$C$4:C98))</f>
        <v>95</v>
      </c>
      <c r="B97" s="19">
        <v>18005151</v>
      </c>
      <c r="C97" s="20" t="s">
        <v>635</v>
      </c>
      <c r="D97" s="27" t="s">
        <v>30</v>
      </c>
      <c r="E97" s="101">
        <v>95</v>
      </c>
      <c r="F97" s="101" t="s">
        <v>2098</v>
      </c>
      <c r="G97" s="26">
        <v>36780</v>
      </c>
      <c r="H97" s="27" t="s">
        <v>311</v>
      </c>
      <c r="I97" s="28" t="s">
        <v>17</v>
      </c>
      <c r="J97" s="76"/>
      <c r="K97" s="77"/>
      <c r="L97" s="10"/>
      <c r="M97" s="10"/>
      <c r="N97" s="10"/>
      <c r="O97" s="75" t="s">
        <v>1398</v>
      </c>
      <c r="P97" s="118" t="s">
        <v>2693</v>
      </c>
      <c r="Q97" s="119" t="s">
        <v>3191</v>
      </c>
    </row>
    <row r="98" spans="1:17" s="2" customFormat="1" ht="23.25" customHeight="1">
      <c r="A98" s="18">
        <f>IF(D98="","",SUBTOTAL(3,$C$4:C99))</f>
        <v>96</v>
      </c>
      <c r="B98" s="19">
        <v>18002459</v>
      </c>
      <c r="C98" s="20" t="s">
        <v>138</v>
      </c>
      <c r="D98" s="27" t="s">
        <v>175</v>
      </c>
      <c r="E98" s="58">
        <v>96</v>
      </c>
      <c r="F98" s="101" t="s">
        <v>2099</v>
      </c>
      <c r="G98" s="26" t="s">
        <v>361</v>
      </c>
      <c r="H98" s="27" t="s">
        <v>636</v>
      </c>
      <c r="I98" s="28" t="s">
        <v>28</v>
      </c>
      <c r="J98" s="76"/>
      <c r="K98" s="77"/>
      <c r="L98" s="10"/>
      <c r="M98" s="10"/>
      <c r="N98" s="10"/>
      <c r="O98" s="75" t="s">
        <v>1399</v>
      </c>
      <c r="P98" s="118" t="s">
        <v>2694</v>
      </c>
      <c r="Q98" s="119" t="s">
        <v>3191</v>
      </c>
    </row>
    <row r="99" spans="1:17" s="2" customFormat="1" ht="23.25" customHeight="1">
      <c r="A99" s="18">
        <f>IF(D99="","",SUBTOTAL(3,$C$4:C100))</f>
        <v>97</v>
      </c>
      <c r="B99" s="19">
        <v>18003634</v>
      </c>
      <c r="C99" s="20" t="s">
        <v>271</v>
      </c>
      <c r="D99" s="27" t="s">
        <v>210</v>
      </c>
      <c r="E99" s="101">
        <v>97</v>
      </c>
      <c r="F99" s="101" t="s">
        <v>2100</v>
      </c>
      <c r="G99" s="26" t="s">
        <v>270</v>
      </c>
      <c r="H99" s="25" t="s">
        <v>272</v>
      </c>
      <c r="I99" s="28" t="s">
        <v>9</v>
      </c>
      <c r="J99" s="76"/>
      <c r="K99" s="77"/>
      <c r="L99" s="10"/>
      <c r="M99" s="10"/>
      <c r="N99" s="10"/>
      <c r="O99" s="75" t="s">
        <v>1400</v>
      </c>
      <c r="P99" s="118" t="s">
        <v>3241</v>
      </c>
      <c r="Q99" s="121" t="s">
        <v>3212</v>
      </c>
    </row>
    <row r="100" spans="1:17" s="2" customFormat="1" ht="23.25" customHeight="1">
      <c r="A100" s="18">
        <f>IF(D100="","",SUBTOTAL(3,$C$4:C101))</f>
        <v>98</v>
      </c>
      <c r="B100" s="19">
        <v>19005700</v>
      </c>
      <c r="C100" s="20" t="s">
        <v>155</v>
      </c>
      <c r="D100" s="27" t="s">
        <v>68</v>
      </c>
      <c r="E100" s="58">
        <v>98</v>
      </c>
      <c r="F100" s="101" t="s">
        <v>2101</v>
      </c>
      <c r="G100" s="26" t="s">
        <v>637</v>
      </c>
      <c r="H100" s="27" t="s">
        <v>638</v>
      </c>
      <c r="I100" s="28" t="s">
        <v>25</v>
      </c>
      <c r="J100" s="76"/>
      <c r="K100" s="77"/>
      <c r="L100" s="10"/>
      <c r="M100" s="10"/>
      <c r="N100" s="10"/>
      <c r="O100" s="75" t="s">
        <v>1401</v>
      </c>
      <c r="P100" s="118" t="s">
        <v>2695</v>
      </c>
      <c r="Q100" s="119" t="s">
        <v>3242</v>
      </c>
    </row>
    <row r="101" spans="1:17" s="2" customFormat="1" ht="23.25" customHeight="1">
      <c r="A101" s="18">
        <f>IF(D101="","",SUBTOTAL(3,$C$4:C102))</f>
        <v>99</v>
      </c>
      <c r="B101" s="19">
        <v>18004315</v>
      </c>
      <c r="C101" s="20" t="s">
        <v>412</v>
      </c>
      <c r="D101" s="27" t="s">
        <v>175</v>
      </c>
      <c r="E101" s="101">
        <v>99</v>
      </c>
      <c r="F101" s="101" t="s">
        <v>2102</v>
      </c>
      <c r="G101" s="26" t="s">
        <v>182</v>
      </c>
      <c r="H101" s="27" t="s">
        <v>639</v>
      </c>
      <c r="I101" s="28" t="s">
        <v>12</v>
      </c>
      <c r="J101" s="76"/>
      <c r="K101" s="77"/>
      <c r="L101" s="10"/>
      <c r="M101" s="10"/>
      <c r="N101" s="10"/>
      <c r="O101" s="75" t="s">
        <v>1402</v>
      </c>
      <c r="P101" s="118" t="s">
        <v>2696</v>
      </c>
      <c r="Q101" s="119" t="s">
        <v>3191</v>
      </c>
    </row>
    <row r="102" spans="1:17" s="2" customFormat="1" ht="23.25" customHeight="1">
      <c r="A102" s="18">
        <f>IF(D102="","",SUBTOTAL(3,$C$4:C103))</f>
        <v>100</v>
      </c>
      <c r="B102" s="19">
        <v>18002189</v>
      </c>
      <c r="C102" s="20" t="s">
        <v>640</v>
      </c>
      <c r="D102" s="25" t="s">
        <v>74</v>
      </c>
      <c r="E102" s="58">
        <v>100</v>
      </c>
      <c r="F102" s="101" t="s">
        <v>2103</v>
      </c>
      <c r="G102" s="26" t="s">
        <v>484</v>
      </c>
      <c r="H102" s="27" t="s">
        <v>641</v>
      </c>
      <c r="I102" s="28" t="s">
        <v>17</v>
      </c>
      <c r="J102" s="76"/>
      <c r="K102" s="77"/>
      <c r="L102" s="10"/>
      <c r="M102" s="10"/>
      <c r="N102" s="10"/>
      <c r="O102" s="75"/>
      <c r="P102" s="118" t="s">
        <v>17</v>
      </c>
      <c r="Q102" s="118"/>
    </row>
    <row r="103" spans="1:17" s="2" customFormat="1" ht="23.25" customHeight="1">
      <c r="A103" s="18">
        <f>IF(D103="","",SUBTOTAL(3,$C$4:C104))</f>
        <v>101</v>
      </c>
      <c r="B103" s="19">
        <v>17000012</v>
      </c>
      <c r="C103" s="20" t="s">
        <v>104</v>
      </c>
      <c r="D103" s="27" t="s">
        <v>29</v>
      </c>
      <c r="E103" s="101">
        <v>101</v>
      </c>
      <c r="F103" s="101" t="s">
        <v>2104</v>
      </c>
      <c r="G103" s="26" t="s">
        <v>451</v>
      </c>
      <c r="H103" s="27" t="s">
        <v>437</v>
      </c>
      <c r="I103" s="28" t="s">
        <v>9</v>
      </c>
      <c r="J103" s="76"/>
      <c r="K103" s="77"/>
      <c r="L103" s="10"/>
      <c r="M103" s="10"/>
      <c r="N103" s="10"/>
      <c r="O103" s="75" t="s">
        <v>1403</v>
      </c>
      <c r="P103" s="118" t="s">
        <v>2697</v>
      </c>
      <c r="Q103" s="118" t="s">
        <v>2697</v>
      </c>
    </row>
    <row r="104" spans="1:17" s="2" customFormat="1" ht="23.25" customHeight="1">
      <c r="A104" s="18">
        <f>IF(D104="","",SUBTOTAL(3,$C$4:C105))</f>
        <v>102</v>
      </c>
      <c r="B104" s="19">
        <v>18000547</v>
      </c>
      <c r="C104" s="20" t="s">
        <v>144</v>
      </c>
      <c r="D104" s="27" t="s">
        <v>168</v>
      </c>
      <c r="E104" s="58">
        <v>102</v>
      </c>
      <c r="F104" s="101" t="s">
        <v>2105</v>
      </c>
      <c r="G104" s="26" t="s">
        <v>642</v>
      </c>
      <c r="H104" s="27" t="s">
        <v>643</v>
      </c>
      <c r="I104" s="28" t="s">
        <v>9</v>
      </c>
      <c r="J104" s="76"/>
      <c r="K104" s="77"/>
      <c r="L104" s="10"/>
      <c r="M104" s="10"/>
      <c r="N104" s="10"/>
      <c r="O104" s="75" t="s">
        <v>1404</v>
      </c>
      <c r="P104" s="118" t="s">
        <v>2698</v>
      </c>
      <c r="Q104" s="118" t="s">
        <v>3189</v>
      </c>
    </row>
    <row r="105" spans="1:17" s="2" customFormat="1" ht="23.25" customHeight="1">
      <c r="A105" s="18">
        <f>IF(D105="","",SUBTOTAL(3,$C$4:C106))</f>
        <v>103</v>
      </c>
      <c r="B105" s="19">
        <v>18000705</v>
      </c>
      <c r="C105" s="20" t="s">
        <v>644</v>
      </c>
      <c r="D105" s="25" t="s">
        <v>161</v>
      </c>
      <c r="E105" s="101">
        <v>103</v>
      </c>
      <c r="F105" s="101" t="s">
        <v>2106</v>
      </c>
      <c r="G105" s="26" t="s">
        <v>519</v>
      </c>
      <c r="H105" s="25" t="s">
        <v>508</v>
      </c>
      <c r="I105" s="28" t="s">
        <v>14</v>
      </c>
      <c r="J105" s="76"/>
      <c r="K105" s="77"/>
      <c r="L105" s="10"/>
      <c r="M105" s="10"/>
      <c r="N105" s="10"/>
      <c r="O105" s="75" t="s">
        <v>1406</v>
      </c>
      <c r="P105" s="118" t="s">
        <v>2699</v>
      </c>
      <c r="Q105" s="119" t="s">
        <v>3191</v>
      </c>
    </row>
    <row r="106" spans="1:17" s="2" customFormat="1" ht="23.25" customHeight="1">
      <c r="A106" s="18">
        <f>IF(D106="","",SUBTOTAL(3,$C$4:C107))</f>
        <v>104</v>
      </c>
      <c r="B106" s="19">
        <v>18003863</v>
      </c>
      <c r="C106" s="20" t="s">
        <v>645</v>
      </c>
      <c r="D106" s="25" t="s">
        <v>36</v>
      </c>
      <c r="E106" s="58">
        <v>104</v>
      </c>
      <c r="F106" s="101" t="s">
        <v>3243</v>
      </c>
      <c r="G106" s="26">
        <v>34761</v>
      </c>
      <c r="H106" s="40" t="s">
        <v>639</v>
      </c>
      <c r="I106" s="28" t="s">
        <v>25</v>
      </c>
      <c r="J106" s="76"/>
      <c r="K106" s="77"/>
      <c r="L106" s="10"/>
      <c r="M106" s="10"/>
      <c r="N106" s="10"/>
      <c r="O106" s="75" t="s">
        <v>1405</v>
      </c>
      <c r="P106" s="118" t="s">
        <v>2700</v>
      </c>
      <c r="Q106" s="119" t="s">
        <v>3244</v>
      </c>
    </row>
    <row r="107" spans="1:17" s="2" customFormat="1" ht="23.25" customHeight="1">
      <c r="A107" s="18">
        <f>IF(D107="","",SUBTOTAL(3,$C$4:C108))</f>
        <v>105</v>
      </c>
      <c r="B107" s="19">
        <v>18005144</v>
      </c>
      <c r="C107" s="20" t="s">
        <v>240</v>
      </c>
      <c r="D107" s="27" t="s">
        <v>150</v>
      </c>
      <c r="E107" s="101">
        <v>105</v>
      </c>
      <c r="F107" s="101" t="s">
        <v>2107</v>
      </c>
      <c r="G107" s="26" t="s">
        <v>646</v>
      </c>
      <c r="H107" s="27" t="s">
        <v>440</v>
      </c>
      <c r="I107" s="28" t="s">
        <v>25</v>
      </c>
      <c r="J107" s="76"/>
      <c r="K107" s="77"/>
      <c r="L107" s="10"/>
      <c r="M107" s="10"/>
      <c r="N107" s="10"/>
      <c r="O107" s="75"/>
      <c r="P107" s="118" t="s">
        <v>25</v>
      </c>
      <c r="Q107" s="118"/>
    </row>
    <row r="108" spans="1:17" s="2" customFormat="1" ht="23.25" customHeight="1">
      <c r="A108" s="18">
        <f>IF(D108="","",SUBTOTAL(3,$C$4:C109))</f>
        <v>106</v>
      </c>
      <c r="B108" s="19">
        <v>18000642</v>
      </c>
      <c r="C108" s="20" t="s">
        <v>647</v>
      </c>
      <c r="D108" s="27" t="s">
        <v>86</v>
      </c>
      <c r="E108" s="58">
        <v>106</v>
      </c>
      <c r="F108" s="101" t="s">
        <v>2108</v>
      </c>
      <c r="G108" s="26">
        <v>37895</v>
      </c>
      <c r="H108" s="27" t="s">
        <v>516</v>
      </c>
      <c r="I108" s="28" t="s">
        <v>9</v>
      </c>
      <c r="J108" s="76"/>
      <c r="K108" s="77"/>
      <c r="L108" s="10"/>
      <c r="M108" s="10"/>
      <c r="N108" s="10"/>
      <c r="O108" s="75" t="s">
        <v>1407</v>
      </c>
      <c r="P108" s="118" t="s">
        <v>2701</v>
      </c>
      <c r="Q108" s="119" t="s">
        <v>3191</v>
      </c>
    </row>
    <row r="109" spans="1:17" s="2" customFormat="1" ht="23.25" customHeight="1">
      <c r="A109" s="18">
        <f>IF(D109="","",SUBTOTAL(3,$C$4:C110))</f>
        <v>107</v>
      </c>
      <c r="B109" s="19">
        <v>19005316</v>
      </c>
      <c r="C109" s="20" t="s">
        <v>648</v>
      </c>
      <c r="D109" s="27" t="s">
        <v>18</v>
      </c>
      <c r="E109" s="101">
        <v>107</v>
      </c>
      <c r="F109" s="101" t="s">
        <v>2109</v>
      </c>
      <c r="G109" s="26">
        <v>33364</v>
      </c>
      <c r="H109" s="27" t="s">
        <v>649</v>
      </c>
      <c r="I109" s="28" t="s">
        <v>69</v>
      </c>
      <c r="J109" s="76"/>
      <c r="K109" s="77"/>
      <c r="L109" s="10"/>
      <c r="M109" s="10"/>
      <c r="N109" s="10"/>
      <c r="O109" s="75" t="s">
        <v>1408</v>
      </c>
      <c r="P109" s="118" t="s">
        <v>2702</v>
      </c>
      <c r="Q109" s="119" t="s">
        <v>3191</v>
      </c>
    </row>
    <row r="110" spans="1:17" s="2" customFormat="1" ht="23.25" customHeight="1">
      <c r="A110" s="18">
        <f>IF(D110="","",SUBTOTAL(3,$C$4:C111))</f>
        <v>108</v>
      </c>
      <c r="B110" s="19">
        <v>19005317</v>
      </c>
      <c r="C110" s="20" t="s">
        <v>146</v>
      </c>
      <c r="D110" s="27" t="s">
        <v>40</v>
      </c>
      <c r="E110" s="58">
        <v>108</v>
      </c>
      <c r="F110" s="101" t="s">
        <v>2110</v>
      </c>
      <c r="G110" s="26">
        <v>36526</v>
      </c>
      <c r="H110" s="27" t="s">
        <v>650</v>
      </c>
      <c r="I110" s="28" t="s">
        <v>17</v>
      </c>
      <c r="J110" s="76"/>
      <c r="K110" s="77"/>
      <c r="L110" s="10"/>
      <c r="M110" s="10"/>
      <c r="N110" s="10"/>
      <c r="O110" s="75" t="s">
        <v>1409</v>
      </c>
      <c r="P110" s="118" t="s">
        <v>2703</v>
      </c>
      <c r="Q110" s="119" t="s">
        <v>3191</v>
      </c>
    </row>
    <row r="111" spans="1:17" s="2" customFormat="1" ht="23.25" customHeight="1">
      <c r="A111" s="18">
        <f>IF(D111="","",SUBTOTAL(3,$C$4:C112))</f>
        <v>109</v>
      </c>
      <c r="B111" s="19">
        <v>19003250</v>
      </c>
      <c r="C111" s="20" t="s">
        <v>55</v>
      </c>
      <c r="D111" s="27" t="s">
        <v>98</v>
      </c>
      <c r="E111" s="101">
        <v>109</v>
      </c>
      <c r="F111" s="101" t="s">
        <v>2111</v>
      </c>
      <c r="G111" s="26" t="s">
        <v>319</v>
      </c>
      <c r="H111" s="27" t="s">
        <v>651</v>
      </c>
      <c r="I111" s="28" t="s">
        <v>25</v>
      </c>
      <c r="J111" s="76"/>
      <c r="K111" s="77"/>
      <c r="L111" s="10"/>
      <c r="M111" s="10"/>
      <c r="N111" s="10"/>
      <c r="O111" s="75" t="s">
        <v>1410</v>
      </c>
      <c r="P111" s="118" t="s">
        <v>2704</v>
      </c>
      <c r="Q111" s="119" t="s">
        <v>3245</v>
      </c>
    </row>
    <row r="112" spans="1:17" s="2" customFormat="1" ht="23.25" customHeight="1">
      <c r="A112" s="18">
        <f>IF(D112="","",SUBTOTAL(3,$C$4:C113))</f>
        <v>110</v>
      </c>
      <c r="B112" s="19">
        <v>18001505</v>
      </c>
      <c r="C112" s="20" t="s">
        <v>652</v>
      </c>
      <c r="D112" s="25" t="s">
        <v>31</v>
      </c>
      <c r="E112" s="58">
        <v>110</v>
      </c>
      <c r="F112" s="101" t="s">
        <v>2112</v>
      </c>
      <c r="G112" s="26">
        <v>37804</v>
      </c>
      <c r="H112" s="27" t="s">
        <v>494</v>
      </c>
      <c r="I112" s="28" t="s">
        <v>9</v>
      </c>
      <c r="J112" s="76"/>
      <c r="K112" s="77"/>
      <c r="L112" s="10"/>
      <c r="M112" s="10"/>
      <c r="N112" s="10"/>
      <c r="O112" s="75" t="s">
        <v>1411</v>
      </c>
      <c r="P112" s="118" t="s">
        <v>3246</v>
      </c>
      <c r="Q112" s="119" t="s">
        <v>3191</v>
      </c>
    </row>
    <row r="113" spans="1:17" s="2" customFormat="1" ht="23.25" customHeight="1">
      <c r="A113" s="18">
        <f>IF(D113="","",SUBTOTAL(3,$C$4:C114))</f>
        <v>111</v>
      </c>
      <c r="B113" s="19">
        <v>18004009</v>
      </c>
      <c r="C113" s="20" t="s">
        <v>318</v>
      </c>
      <c r="D113" s="27" t="s">
        <v>576</v>
      </c>
      <c r="E113" s="101">
        <v>111</v>
      </c>
      <c r="F113" s="101" t="s">
        <v>2113</v>
      </c>
      <c r="G113" s="26" t="s">
        <v>319</v>
      </c>
      <c r="H113" s="27" t="s">
        <v>320</v>
      </c>
      <c r="I113" s="28" t="s">
        <v>9</v>
      </c>
      <c r="J113" s="76"/>
      <c r="K113" s="77"/>
      <c r="L113" s="10"/>
      <c r="M113" s="10"/>
      <c r="N113" s="10"/>
      <c r="O113" s="75" t="s">
        <v>1412</v>
      </c>
      <c r="P113" s="118" t="s">
        <v>2705</v>
      </c>
      <c r="Q113" s="118" t="s">
        <v>3189</v>
      </c>
    </row>
    <row r="114" spans="1:17" s="2" customFormat="1" ht="23.25" customHeight="1">
      <c r="A114" s="18">
        <f>IF(D114="","",SUBTOTAL(3,$C$4:C115))</f>
        <v>112</v>
      </c>
      <c r="B114" s="19">
        <v>18002573</v>
      </c>
      <c r="C114" s="24" t="s">
        <v>433</v>
      </c>
      <c r="D114" s="25" t="s">
        <v>434</v>
      </c>
      <c r="E114" s="58">
        <v>112</v>
      </c>
      <c r="F114" s="101" t="s">
        <v>2114</v>
      </c>
      <c r="G114" s="26" t="s">
        <v>182</v>
      </c>
      <c r="H114" s="27" t="s">
        <v>320</v>
      </c>
      <c r="I114" s="28" t="s">
        <v>9</v>
      </c>
      <c r="J114" s="76"/>
      <c r="K114" s="77"/>
      <c r="L114" s="10"/>
      <c r="M114" s="10"/>
      <c r="N114" s="10"/>
      <c r="O114" s="75" t="s">
        <v>1413</v>
      </c>
      <c r="P114" s="118" t="s">
        <v>2706</v>
      </c>
      <c r="Q114" s="119" t="s">
        <v>3247</v>
      </c>
    </row>
    <row r="115" spans="1:17" s="2" customFormat="1" ht="23.25" customHeight="1">
      <c r="A115" s="18">
        <f>IF(D115="","",SUBTOTAL(3,$C$4:C116))</f>
        <v>113</v>
      </c>
      <c r="B115" s="19">
        <v>18001060</v>
      </c>
      <c r="C115" s="20" t="s">
        <v>205</v>
      </c>
      <c r="D115" s="27" t="s">
        <v>435</v>
      </c>
      <c r="E115" s="101">
        <v>113</v>
      </c>
      <c r="F115" s="101" t="s">
        <v>2115</v>
      </c>
      <c r="G115" s="26" t="s">
        <v>509</v>
      </c>
      <c r="H115" s="27" t="s">
        <v>510</v>
      </c>
      <c r="I115" s="28" t="s">
        <v>9</v>
      </c>
      <c r="J115" s="76"/>
      <c r="K115" s="77"/>
      <c r="L115" s="10"/>
      <c r="M115" s="10"/>
      <c r="N115" s="10"/>
      <c r="O115" s="75" t="s">
        <v>1414</v>
      </c>
      <c r="P115" s="118" t="s">
        <v>2707</v>
      </c>
      <c r="Q115" s="119" t="s">
        <v>3248</v>
      </c>
    </row>
    <row r="116" spans="1:17" s="2" customFormat="1" ht="23.25" customHeight="1">
      <c r="A116" s="18">
        <f>IF(D116="","",SUBTOTAL(3,$C$4:C117))</f>
        <v>114</v>
      </c>
      <c r="B116" s="19">
        <v>17003292</v>
      </c>
      <c r="C116" s="20" t="s">
        <v>653</v>
      </c>
      <c r="D116" s="25" t="s">
        <v>202</v>
      </c>
      <c r="E116" s="58">
        <v>114</v>
      </c>
      <c r="F116" s="101" t="s">
        <v>2116</v>
      </c>
      <c r="G116" s="26" t="s">
        <v>654</v>
      </c>
      <c r="H116" s="27" t="s">
        <v>203</v>
      </c>
      <c r="I116" s="28" t="s">
        <v>9</v>
      </c>
      <c r="J116" s="76"/>
      <c r="K116" s="77"/>
      <c r="L116" s="10"/>
      <c r="M116" s="10"/>
      <c r="N116" s="10"/>
      <c r="O116" s="75" t="s">
        <v>1415</v>
      </c>
      <c r="P116" s="118" t="s">
        <v>2708</v>
      </c>
      <c r="Q116" s="119" t="s">
        <v>3191</v>
      </c>
    </row>
    <row r="117" spans="1:17" s="2" customFormat="1" ht="23.25" customHeight="1">
      <c r="A117" s="18">
        <f>IF(D117="","",SUBTOTAL(3,$C$4:C118))</f>
        <v>115</v>
      </c>
      <c r="B117" s="19">
        <v>18005166</v>
      </c>
      <c r="C117" s="20" t="s">
        <v>655</v>
      </c>
      <c r="D117" s="27" t="s">
        <v>656</v>
      </c>
      <c r="E117" s="101">
        <v>115</v>
      </c>
      <c r="F117" s="101" t="s">
        <v>2117</v>
      </c>
      <c r="G117" s="26" t="s">
        <v>657</v>
      </c>
      <c r="H117" s="27" t="s">
        <v>307</v>
      </c>
      <c r="I117" s="28" t="s">
        <v>28</v>
      </c>
      <c r="J117" s="76"/>
      <c r="K117" s="77"/>
      <c r="L117" s="10"/>
      <c r="M117" s="10"/>
      <c r="N117" s="10"/>
      <c r="O117" s="75" t="s">
        <v>1416</v>
      </c>
      <c r="P117" s="118" t="s">
        <v>2709</v>
      </c>
      <c r="Q117" s="119" t="s">
        <v>3191</v>
      </c>
    </row>
    <row r="118" spans="1:17" s="2" customFormat="1" ht="23.25" customHeight="1">
      <c r="A118" s="18">
        <f>IF(D118="","",SUBTOTAL(3,$C$4:C119))</f>
        <v>116</v>
      </c>
      <c r="B118" s="19">
        <v>18004687</v>
      </c>
      <c r="C118" s="20" t="s">
        <v>658</v>
      </c>
      <c r="D118" s="25" t="s">
        <v>26</v>
      </c>
      <c r="E118" s="58">
        <v>116</v>
      </c>
      <c r="F118" s="101" t="s">
        <v>2118</v>
      </c>
      <c r="G118" s="26">
        <v>36780</v>
      </c>
      <c r="H118" s="27" t="s">
        <v>659</v>
      </c>
      <c r="I118" s="28" t="s">
        <v>17</v>
      </c>
      <c r="J118" s="76"/>
      <c r="K118" s="77"/>
      <c r="L118" s="10"/>
      <c r="M118" s="10"/>
      <c r="N118" s="10"/>
      <c r="O118" s="75" t="s">
        <v>1417</v>
      </c>
      <c r="P118" s="118" t="s">
        <v>2710</v>
      </c>
      <c r="Q118" s="119" t="s">
        <v>3191</v>
      </c>
    </row>
    <row r="119" spans="1:17" s="2" customFormat="1" ht="23.25" customHeight="1">
      <c r="A119" s="18">
        <f>IF(D119="","",SUBTOTAL(3,$C$4:C120))</f>
        <v>117</v>
      </c>
      <c r="B119" s="19">
        <v>19005320</v>
      </c>
      <c r="C119" s="20" t="s">
        <v>660</v>
      </c>
      <c r="D119" s="27" t="s">
        <v>63</v>
      </c>
      <c r="E119" s="101">
        <v>117</v>
      </c>
      <c r="F119" s="101" t="s">
        <v>2119</v>
      </c>
      <c r="G119" s="26">
        <v>35228</v>
      </c>
      <c r="H119" s="27" t="s">
        <v>661</v>
      </c>
      <c r="I119" s="28" t="s">
        <v>69</v>
      </c>
      <c r="J119" s="76"/>
      <c r="K119" s="77"/>
      <c r="L119" s="10"/>
      <c r="M119" s="10"/>
      <c r="N119" s="10"/>
      <c r="O119" s="75" t="s">
        <v>1418</v>
      </c>
      <c r="P119" s="118" t="s">
        <v>2711</v>
      </c>
      <c r="Q119" s="119" t="s">
        <v>3191</v>
      </c>
    </row>
    <row r="120" spans="1:17" s="2" customFormat="1" ht="23.25" customHeight="1">
      <c r="A120" s="18">
        <f>IF(D120="","",SUBTOTAL(3,$C$4:C121))</f>
        <v>118</v>
      </c>
      <c r="B120" s="19">
        <v>18003248</v>
      </c>
      <c r="C120" s="20" t="s">
        <v>162</v>
      </c>
      <c r="D120" s="25" t="s">
        <v>125</v>
      </c>
      <c r="E120" s="58">
        <v>118</v>
      </c>
      <c r="F120" s="101" t="s">
        <v>2120</v>
      </c>
      <c r="G120" s="26" t="s">
        <v>182</v>
      </c>
      <c r="H120" s="27" t="s">
        <v>662</v>
      </c>
      <c r="I120" s="28" t="s">
        <v>28</v>
      </c>
      <c r="J120" s="76"/>
      <c r="K120" s="77"/>
      <c r="L120" s="10"/>
      <c r="M120" s="10"/>
      <c r="N120" s="10"/>
      <c r="O120" s="75" t="s">
        <v>1419</v>
      </c>
      <c r="P120" s="118" t="s">
        <v>2712</v>
      </c>
      <c r="Q120" s="119" t="s">
        <v>3191</v>
      </c>
    </row>
    <row r="121" spans="1:17" s="2" customFormat="1" ht="23.25" customHeight="1">
      <c r="A121" s="18">
        <f>IF(D121="","",SUBTOTAL(3,$C$4:C122))</f>
        <v>119</v>
      </c>
      <c r="B121" s="19">
        <v>18005672</v>
      </c>
      <c r="C121" s="20" t="s">
        <v>663</v>
      </c>
      <c r="D121" s="27" t="s">
        <v>664</v>
      </c>
      <c r="E121" s="101">
        <v>119</v>
      </c>
      <c r="F121" s="101" t="s">
        <v>2121</v>
      </c>
      <c r="G121" s="26" t="s">
        <v>665</v>
      </c>
      <c r="H121" s="27" t="s">
        <v>320</v>
      </c>
      <c r="I121" s="28" t="s">
        <v>17</v>
      </c>
      <c r="J121" s="76"/>
      <c r="K121" s="77"/>
      <c r="L121" s="10"/>
      <c r="M121" s="10"/>
      <c r="N121" s="10"/>
      <c r="O121" s="75" t="s">
        <v>1420</v>
      </c>
      <c r="P121" s="118" t="s">
        <v>2713</v>
      </c>
      <c r="Q121" s="119" t="s">
        <v>3247</v>
      </c>
    </row>
    <row r="122" spans="1:17" s="2" customFormat="1" ht="23.25" customHeight="1">
      <c r="A122" s="18">
        <f>IF(D122="","",SUBTOTAL(3,$C$4:C123))</f>
        <v>120</v>
      </c>
      <c r="B122" s="19">
        <v>18003641</v>
      </c>
      <c r="C122" s="20" t="s">
        <v>666</v>
      </c>
      <c r="D122" s="27" t="s">
        <v>8</v>
      </c>
      <c r="E122" s="58">
        <v>120</v>
      </c>
      <c r="F122" s="101" t="s">
        <v>2122</v>
      </c>
      <c r="G122" s="26" t="s">
        <v>182</v>
      </c>
      <c r="H122" s="27" t="s">
        <v>317</v>
      </c>
      <c r="I122" s="28" t="s">
        <v>17</v>
      </c>
      <c r="J122" s="76"/>
      <c r="K122" s="77"/>
      <c r="L122" s="10"/>
      <c r="M122" s="10"/>
      <c r="N122" s="10"/>
      <c r="O122" s="75" t="s">
        <v>1421</v>
      </c>
      <c r="P122" s="118" t="s">
        <v>2714</v>
      </c>
      <c r="Q122" s="119" t="s">
        <v>3191</v>
      </c>
    </row>
    <row r="123" spans="1:17" s="2" customFormat="1" ht="23.25" customHeight="1">
      <c r="A123" s="18">
        <f>IF(D123="","",SUBTOTAL(3,$C$4:C124))</f>
        <v>121</v>
      </c>
      <c r="B123" s="19">
        <v>18003187</v>
      </c>
      <c r="C123" s="24" t="s">
        <v>667</v>
      </c>
      <c r="D123" s="27" t="s">
        <v>281</v>
      </c>
      <c r="E123" s="101">
        <v>121</v>
      </c>
      <c r="F123" s="101" t="s">
        <v>3249</v>
      </c>
      <c r="G123" s="26">
        <v>36663</v>
      </c>
      <c r="H123" s="27" t="s">
        <v>320</v>
      </c>
      <c r="I123" s="28" t="s">
        <v>14</v>
      </c>
      <c r="J123" s="76"/>
      <c r="K123" s="77"/>
      <c r="L123" s="10"/>
      <c r="M123" s="10"/>
      <c r="N123" s="10"/>
      <c r="O123" s="75" t="s">
        <v>1422</v>
      </c>
      <c r="P123" s="118" t="s">
        <v>2715</v>
      </c>
      <c r="Q123" s="119" t="s">
        <v>3191</v>
      </c>
    </row>
    <row r="124" spans="1:17" s="2" customFormat="1" ht="23.25" customHeight="1">
      <c r="A124" s="18">
        <f>IF(D124="","",SUBTOTAL(3,$C$4:C125))</f>
        <v>122</v>
      </c>
      <c r="B124" s="19">
        <v>18001319</v>
      </c>
      <c r="C124" s="20" t="s">
        <v>105</v>
      </c>
      <c r="D124" s="25" t="s">
        <v>210</v>
      </c>
      <c r="E124" s="58">
        <v>122</v>
      </c>
      <c r="F124" s="101" t="s">
        <v>2123</v>
      </c>
      <c r="G124" s="26">
        <v>37599</v>
      </c>
      <c r="H124" s="27" t="s">
        <v>407</v>
      </c>
      <c r="I124" s="28" t="s">
        <v>17</v>
      </c>
      <c r="J124" s="76"/>
      <c r="K124" s="77"/>
      <c r="L124" s="10"/>
      <c r="M124" s="10"/>
      <c r="N124" s="10"/>
      <c r="O124" s="75" t="s">
        <v>1423</v>
      </c>
      <c r="P124" s="118" t="s">
        <v>2716</v>
      </c>
      <c r="Q124" s="119" t="s">
        <v>3191</v>
      </c>
    </row>
    <row r="125" spans="1:17" s="2" customFormat="1" ht="23.25" customHeight="1">
      <c r="A125" s="18">
        <f>IF(D125="","",SUBTOTAL(3,$C$4:C126))</f>
        <v>123</v>
      </c>
      <c r="B125" s="19">
        <v>18000875</v>
      </c>
      <c r="C125" s="20" t="s">
        <v>514</v>
      </c>
      <c r="D125" s="25" t="s">
        <v>515</v>
      </c>
      <c r="E125" s="101">
        <v>123</v>
      </c>
      <c r="F125" s="101" t="s">
        <v>2124</v>
      </c>
      <c r="G125" s="26">
        <v>37905</v>
      </c>
      <c r="H125" s="27" t="s">
        <v>280</v>
      </c>
      <c r="I125" s="28" t="s">
        <v>25</v>
      </c>
      <c r="J125" s="76"/>
      <c r="K125" s="77"/>
      <c r="L125" s="10"/>
      <c r="M125" s="10"/>
      <c r="N125" s="10"/>
      <c r="O125" s="75" t="s">
        <v>1424</v>
      </c>
      <c r="P125" s="118" t="s">
        <v>2717</v>
      </c>
      <c r="Q125" s="119" t="s">
        <v>3250</v>
      </c>
    </row>
    <row r="126" spans="1:17" s="2" customFormat="1" ht="23.25" customHeight="1">
      <c r="A126" s="18">
        <f>IF(D126="","",SUBTOTAL(3,$C$4:C127))</f>
        <v>124</v>
      </c>
      <c r="B126" s="19">
        <v>18003867</v>
      </c>
      <c r="C126" s="20" t="s">
        <v>285</v>
      </c>
      <c r="D126" s="27" t="s">
        <v>58</v>
      </c>
      <c r="E126" s="58">
        <v>124</v>
      </c>
      <c r="F126" s="101" t="s">
        <v>2125</v>
      </c>
      <c r="G126" s="26">
        <v>36717</v>
      </c>
      <c r="H126" s="27" t="s">
        <v>272</v>
      </c>
      <c r="I126" s="28" t="s">
        <v>12</v>
      </c>
      <c r="J126" s="76"/>
      <c r="K126" s="77"/>
      <c r="L126" s="10"/>
      <c r="M126" s="10"/>
      <c r="N126" s="10"/>
      <c r="O126" s="75" t="s">
        <v>1425</v>
      </c>
      <c r="P126" s="118" t="s">
        <v>2718</v>
      </c>
      <c r="Q126" s="119" t="s">
        <v>3247</v>
      </c>
    </row>
    <row r="127" spans="1:17" s="2" customFormat="1" ht="23.25" customHeight="1">
      <c r="A127" s="18">
        <f>IF(D127="","",SUBTOTAL(3,$C$4:C128))</f>
        <v>125</v>
      </c>
      <c r="B127" s="19">
        <v>18004191</v>
      </c>
      <c r="C127" s="20" t="s">
        <v>395</v>
      </c>
      <c r="D127" s="27" t="s">
        <v>236</v>
      </c>
      <c r="E127" s="101">
        <v>125</v>
      </c>
      <c r="F127" s="101" t="s">
        <v>2126</v>
      </c>
      <c r="G127" s="31" t="s">
        <v>405</v>
      </c>
      <c r="H127" s="27" t="s">
        <v>323</v>
      </c>
      <c r="I127" s="28" t="s">
        <v>17</v>
      </c>
      <c r="J127" s="76"/>
      <c r="K127" s="77"/>
      <c r="L127" s="10"/>
      <c r="M127" s="10"/>
      <c r="N127" s="10"/>
      <c r="O127" s="75" t="s">
        <v>1426</v>
      </c>
      <c r="P127" s="118" t="s">
        <v>2719</v>
      </c>
      <c r="Q127" s="119" t="s">
        <v>3191</v>
      </c>
    </row>
    <row r="128" spans="1:17" s="2" customFormat="1" ht="23.25" customHeight="1">
      <c r="A128" s="18">
        <f>IF(D128="","",SUBTOTAL(3,$C$4:C129))</f>
        <v>126</v>
      </c>
      <c r="B128" s="19">
        <v>18005432</v>
      </c>
      <c r="C128" s="20" t="s">
        <v>132</v>
      </c>
      <c r="D128" s="25" t="s">
        <v>61</v>
      </c>
      <c r="E128" s="58">
        <v>126</v>
      </c>
      <c r="F128" s="101" t="s">
        <v>2127</v>
      </c>
      <c r="G128" s="26" t="s">
        <v>397</v>
      </c>
      <c r="H128" s="27" t="s">
        <v>662</v>
      </c>
      <c r="I128" s="28" t="s">
        <v>9</v>
      </c>
      <c r="J128" s="76"/>
      <c r="K128" s="77"/>
      <c r="L128" s="10"/>
      <c r="M128" s="10"/>
      <c r="N128" s="10"/>
      <c r="O128" s="75" t="s">
        <v>1427</v>
      </c>
      <c r="P128" s="118" t="s">
        <v>3251</v>
      </c>
      <c r="Q128" s="118" t="s">
        <v>3189</v>
      </c>
    </row>
    <row r="129" spans="1:17" s="2" customFormat="1" ht="23.25" customHeight="1">
      <c r="A129" s="18">
        <f>IF(D129="","",SUBTOTAL(3,$C$4:C130))</f>
        <v>127</v>
      </c>
      <c r="B129" s="19">
        <v>18002579</v>
      </c>
      <c r="C129" s="20" t="s">
        <v>366</v>
      </c>
      <c r="D129" s="25" t="s">
        <v>186</v>
      </c>
      <c r="E129" s="101">
        <v>127</v>
      </c>
      <c r="F129" s="101" t="s">
        <v>2128</v>
      </c>
      <c r="G129" s="26" t="s">
        <v>358</v>
      </c>
      <c r="H129" s="25" t="s">
        <v>668</v>
      </c>
      <c r="I129" s="28" t="s">
        <v>28</v>
      </c>
      <c r="J129" s="76"/>
      <c r="K129" s="77"/>
      <c r="L129" s="10"/>
      <c r="M129" s="10"/>
      <c r="N129" s="10"/>
      <c r="O129" s="75" t="s">
        <v>1428</v>
      </c>
      <c r="P129" s="118" t="s">
        <v>2720</v>
      </c>
      <c r="Q129" s="119" t="s">
        <v>3247</v>
      </c>
    </row>
    <row r="130" spans="1:17" s="2" customFormat="1" ht="23.25" customHeight="1">
      <c r="A130" s="18">
        <f>IF(D130="","",SUBTOTAL(3,$C$4:C131))</f>
        <v>128</v>
      </c>
      <c r="B130" s="19">
        <v>18005070</v>
      </c>
      <c r="C130" s="20" t="s">
        <v>669</v>
      </c>
      <c r="D130" s="25" t="s">
        <v>670</v>
      </c>
      <c r="E130" s="58">
        <v>128</v>
      </c>
      <c r="F130" s="101" t="s">
        <v>2129</v>
      </c>
      <c r="G130" s="26" t="s">
        <v>259</v>
      </c>
      <c r="H130" s="27" t="s">
        <v>671</v>
      </c>
      <c r="I130" s="28" t="s">
        <v>9</v>
      </c>
      <c r="J130" s="76"/>
      <c r="K130" s="77"/>
      <c r="L130" s="10"/>
      <c r="M130" s="10"/>
      <c r="N130" s="10"/>
      <c r="O130" s="75" t="s">
        <v>1429</v>
      </c>
      <c r="P130" s="118" t="s">
        <v>2721</v>
      </c>
      <c r="Q130" s="119" t="s">
        <v>3191</v>
      </c>
    </row>
    <row r="131" spans="1:17" s="2" customFormat="1" ht="23.25" customHeight="1">
      <c r="A131" s="18">
        <f>IF(D131="","",SUBTOTAL(3,$C$4:C132))</f>
        <v>129</v>
      </c>
      <c r="B131" s="19">
        <v>17003183</v>
      </c>
      <c r="C131" s="20" t="s">
        <v>672</v>
      </c>
      <c r="D131" s="27" t="s">
        <v>416</v>
      </c>
      <c r="E131" s="101">
        <v>129</v>
      </c>
      <c r="F131" s="101" t="s">
        <v>2130</v>
      </c>
      <c r="G131" s="26" t="s">
        <v>438</v>
      </c>
      <c r="H131" s="27" t="s">
        <v>439</v>
      </c>
      <c r="I131" s="28" t="s">
        <v>25</v>
      </c>
      <c r="J131" s="76"/>
      <c r="K131" s="77"/>
      <c r="L131" s="10"/>
      <c r="M131" s="10"/>
      <c r="N131" s="10"/>
      <c r="O131" s="75" t="s">
        <v>1430</v>
      </c>
      <c r="P131" s="118" t="s">
        <v>2722</v>
      </c>
      <c r="Q131" s="121" t="s">
        <v>3252</v>
      </c>
    </row>
    <row r="132" spans="1:17" s="2" customFormat="1" ht="23.25" customHeight="1">
      <c r="A132" s="18">
        <f>IF(D132="","",SUBTOTAL(3,$C$4:C133))</f>
        <v>130</v>
      </c>
      <c r="B132" s="19">
        <v>18002779</v>
      </c>
      <c r="C132" s="20" t="s">
        <v>673</v>
      </c>
      <c r="D132" s="27" t="s">
        <v>43</v>
      </c>
      <c r="E132" s="58">
        <v>130</v>
      </c>
      <c r="F132" s="101" t="s">
        <v>3253</v>
      </c>
      <c r="G132" s="26" t="s">
        <v>182</v>
      </c>
      <c r="H132" s="27" t="s">
        <v>674</v>
      </c>
      <c r="I132" s="28" t="s">
        <v>17</v>
      </c>
      <c r="J132" s="76"/>
      <c r="K132" s="77"/>
      <c r="L132" s="10"/>
      <c r="M132" s="10"/>
      <c r="N132" s="10"/>
      <c r="O132" s="75" t="s">
        <v>1431</v>
      </c>
      <c r="P132" s="118" t="s">
        <v>2723</v>
      </c>
      <c r="Q132" s="118" t="s">
        <v>3189</v>
      </c>
    </row>
    <row r="133" spans="1:17" s="2" customFormat="1" ht="23.25" customHeight="1">
      <c r="A133" s="18">
        <f>IF(D133="","",SUBTOTAL(3,$C$4:C134))</f>
        <v>131</v>
      </c>
      <c r="B133" s="19">
        <v>18005257</v>
      </c>
      <c r="C133" s="20" t="s">
        <v>675</v>
      </c>
      <c r="D133" s="27" t="s">
        <v>74</v>
      </c>
      <c r="E133" s="101">
        <v>131</v>
      </c>
      <c r="F133" s="101" t="s">
        <v>2131</v>
      </c>
      <c r="G133" s="26" t="s">
        <v>676</v>
      </c>
      <c r="H133" s="27" t="s">
        <v>322</v>
      </c>
      <c r="I133" s="28" t="s">
        <v>25</v>
      </c>
      <c r="J133" s="76"/>
      <c r="K133" s="77"/>
      <c r="L133" s="10"/>
      <c r="M133" s="10"/>
      <c r="N133" s="10"/>
      <c r="O133" s="75" t="s">
        <v>1432</v>
      </c>
      <c r="P133" s="118" t="s">
        <v>2724</v>
      </c>
      <c r="Q133" s="119" t="s">
        <v>3254</v>
      </c>
    </row>
    <row r="134" spans="1:17" s="2" customFormat="1" ht="23.25" customHeight="1">
      <c r="A134" s="18">
        <f>IF(D134="","",SUBTOTAL(3,$C$4:C135))</f>
        <v>132</v>
      </c>
      <c r="B134" s="19">
        <v>18002469</v>
      </c>
      <c r="C134" s="20" t="s">
        <v>83</v>
      </c>
      <c r="D134" s="25" t="s">
        <v>677</v>
      </c>
      <c r="E134" s="58">
        <v>132</v>
      </c>
      <c r="F134" s="101" t="s">
        <v>2132</v>
      </c>
      <c r="G134" s="26" t="s">
        <v>678</v>
      </c>
      <c r="H134" s="27" t="s">
        <v>322</v>
      </c>
      <c r="I134" s="28" t="s">
        <v>69</v>
      </c>
      <c r="J134" s="76"/>
      <c r="K134" s="77"/>
      <c r="L134" s="10"/>
      <c r="M134" s="10"/>
      <c r="N134" s="10"/>
      <c r="O134" s="75" t="s">
        <v>1433</v>
      </c>
      <c r="P134" s="118" t="s">
        <v>2725</v>
      </c>
      <c r="Q134" s="119" t="s">
        <v>3191</v>
      </c>
    </row>
    <row r="135" spans="1:17" s="2" customFormat="1" ht="23.25" customHeight="1">
      <c r="A135" s="18">
        <f>IF(D135="","",SUBTOTAL(3,$C$4:C136))</f>
        <v>133</v>
      </c>
      <c r="B135" s="19">
        <v>18004603</v>
      </c>
      <c r="C135" s="20" t="s">
        <v>679</v>
      </c>
      <c r="D135" s="27" t="s">
        <v>129</v>
      </c>
      <c r="E135" s="101">
        <v>133</v>
      </c>
      <c r="F135" s="101" t="s">
        <v>2133</v>
      </c>
      <c r="G135" s="26" t="s">
        <v>378</v>
      </c>
      <c r="H135" s="27" t="s">
        <v>317</v>
      </c>
      <c r="I135" s="28" t="s">
        <v>28</v>
      </c>
      <c r="J135" s="76"/>
      <c r="K135" s="77"/>
      <c r="L135" s="10"/>
      <c r="M135" s="10"/>
      <c r="N135" s="10"/>
      <c r="O135" s="75" t="s">
        <v>1434</v>
      </c>
      <c r="P135" s="118" t="s">
        <v>2726</v>
      </c>
      <c r="Q135" s="119" t="s">
        <v>3191</v>
      </c>
    </row>
    <row r="136" spans="1:17" s="2" customFormat="1" ht="23.25" customHeight="1">
      <c r="A136" s="18">
        <f>IF(D136="","",SUBTOTAL(3,$C$4:C137))</f>
        <v>134</v>
      </c>
      <c r="B136" s="19">
        <v>19005354</v>
      </c>
      <c r="C136" s="20" t="s">
        <v>680</v>
      </c>
      <c r="D136" s="25" t="s">
        <v>681</v>
      </c>
      <c r="E136" s="58">
        <v>134</v>
      </c>
      <c r="F136" s="101" t="s">
        <v>2134</v>
      </c>
      <c r="G136" s="26" t="s">
        <v>682</v>
      </c>
      <c r="H136" s="27" t="s">
        <v>683</v>
      </c>
      <c r="I136" s="28" t="s">
        <v>9</v>
      </c>
      <c r="J136" s="76"/>
      <c r="K136" s="77"/>
      <c r="L136" s="10"/>
      <c r="M136" s="10"/>
      <c r="N136" s="10"/>
      <c r="O136" s="75" t="s">
        <v>1435</v>
      </c>
      <c r="P136" s="118" t="s">
        <v>2727</v>
      </c>
      <c r="Q136" s="118" t="s">
        <v>3189</v>
      </c>
    </row>
    <row r="137" spans="1:17" s="2" customFormat="1" ht="23.25" customHeight="1">
      <c r="A137" s="18">
        <f>IF(D137="","",SUBTOTAL(3,$C$4:C138))</f>
        <v>135</v>
      </c>
      <c r="B137" s="19">
        <v>18005505</v>
      </c>
      <c r="C137" s="20" t="s">
        <v>462</v>
      </c>
      <c r="D137" s="25" t="s">
        <v>8</v>
      </c>
      <c r="E137" s="101">
        <v>135</v>
      </c>
      <c r="F137" s="101" t="s">
        <v>2135</v>
      </c>
      <c r="G137" s="26" t="s">
        <v>182</v>
      </c>
      <c r="H137" s="27" t="s">
        <v>463</v>
      </c>
      <c r="I137" s="28" t="s">
        <v>12</v>
      </c>
      <c r="J137" s="76"/>
      <c r="K137" s="77"/>
      <c r="L137" s="10"/>
      <c r="M137" s="10"/>
      <c r="N137" s="10"/>
      <c r="O137" s="75" t="s">
        <v>1436</v>
      </c>
      <c r="P137" s="118" t="s">
        <v>2728</v>
      </c>
      <c r="Q137" s="119" t="s">
        <v>3191</v>
      </c>
    </row>
    <row r="138" spans="1:17" s="2" customFormat="1" ht="23.25" customHeight="1">
      <c r="A138" s="18">
        <f>IF(D138="","",SUBTOTAL(3,$C$4:C139))</f>
        <v>136</v>
      </c>
      <c r="B138" s="32">
        <v>18002816</v>
      </c>
      <c r="C138" s="20" t="s">
        <v>684</v>
      </c>
      <c r="D138" s="27" t="s">
        <v>685</v>
      </c>
      <c r="E138" s="58">
        <v>136</v>
      </c>
      <c r="F138" s="101" t="s">
        <v>2136</v>
      </c>
      <c r="G138" s="26">
        <v>36869</v>
      </c>
      <c r="H138" s="27" t="s">
        <v>591</v>
      </c>
      <c r="I138" s="28" t="s">
        <v>25</v>
      </c>
      <c r="J138" s="76"/>
      <c r="K138" s="77"/>
      <c r="L138" s="10"/>
      <c r="M138" s="10"/>
      <c r="N138" s="10"/>
      <c r="O138" s="75" t="s">
        <v>1437</v>
      </c>
      <c r="P138" s="118" t="s">
        <v>2729</v>
      </c>
      <c r="Q138" s="119" t="s">
        <v>3191</v>
      </c>
    </row>
    <row r="139" spans="1:17" s="2" customFormat="1" ht="23.25" customHeight="1">
      <c r="A139" s="18">
        <f>IF(D139="","",SUBTOTAL(3,$C$4:C140))</f>
        <v>137</v>
      </c>
      <c r="B139" s="32">
        <v>18000099</v>
      </c>
      <c r="C139" s="20" t="s">
        <v>105</v>
      </c>
      <c r="D139" s="25" t="s">
        <v>89</v>
      </c>
      <c r="E139" s="101">
        <v>137</v>
      </c>
      <c r="F139" s="101" t="s">
        <v>2137</v>
      </c>
      <c r="G139" s="26">
        <v>37809</v>
      </c>
      <c r="H139" s="27" t="s">
        <v>510</v>
      </c>
      <c r="I139" s="28" t="s">
        <v>9</v>
      </c>
      <c r="J139" s="76"/>
      <c r="K139" s="77"/>
      <c r="L139" s="10"/>
      <c r="M139" s="10"/>
      <c r="N139" s="10"/>
      <c r="O139" s="75" t="s">
        <v>1391</v>
      </c>
      <c r="P139" s="118" t="s">
        <v>2688</v>
      </c>
      <c r="Q139" s="119" t="s">
        <v>3191</v>
      </c>
    </row>
    <row r="140" spans="1:17" s="2" customFormat="1" ht="23.25" customHeight="1">
      <c r="A140" s="18">
        <f>IF(D140="","",SUBTOTAL(3,$C$4:C141))</f>
        <v>138</v>
      </c>
      <c r="B140" s="32">
        <v>18004956</v>
      </c>
      <c r="C140" s="20" t="s">
        <v>349</v>
      </c>
      <c r="D140" s="27" t="s">
        <v>234</v>
      </c>
      <c r="E140" s="58">
        <v>138</v>
      </c>
      <c r="F140" s="101" t="s">
        <v>2138</v>
      </c>
      <c r="G140" s="122">
        <v>36526</v>
      </c>
      <c r="H140" s="27" t="s">
        <v>320</v>
      </c>
      <c r="I140" s="28" t="s">
        <v>9</v>
      </c>
      <c r="J140" s="76"/>
      <c r="K140" s="77"/>
      <c r="L140" s="10"/>
      <c r="M140" s="10"/>
      <c r="N140" s="10"/>
      <c r="O140" s="75" t="s">
        <v>1438</v>
      </c>
      <c r="P140" s="118" t="s">
        <v>2730</v>
      </c>
      <c r="Q140" s="118" t="s">
        <v>3189</v>
      </c>
    </row>
    <row r="141" spans="1:17" s="2" customFormat="1" ht="23.25" customHeight="1">
      <c r="A141" s="18">
        <f>IF(D141="","",SUBTOTAL(3,$C$4:C142))</f>
        <v>139</v>
      </c>
      <c r="B141" s="32">
        <v>19002032</v>
      </c>
      <c r="C141" s="20" t="s">
        <v>135</v>
      </c>
      <c r="D141" s="25" t="s">
        <v>92</v>
      </c>
      <c r="E141" s="101">
        <v>139</v>
      </c>
      <c r="F141" s="101" t="s">
        <v>2139</v>
      </c>
      <c r="G141" s="26" t="s">
        <v>686</v>
      </c>
      <c r="H141" s="27" t="s">
        <v>687</v>
      </c>
      <c r="I141" s="28" t="s">
        <v>17</v>
      </c>
      <c r="J141" s="76"/>
      <c r="K141" s="77"/>
      <c r="L141" s="10"/>
      <c r="M141" s="10"/>
      <c r="N141" s="10"/>
      <c r="O141" s="75" t="s">
        <v>1439</v>
      </c>
      <c r="P141" s="118" t="s">
        <v>2731</v>
      </c>
      <c r="Q141" s="119" t="s">
        <v>3191</v>
      </c>
    </row>
    <row r="142" spans="1:17" s="2" customFormat="1" ht="23.25" customHeight="1">
      <c r="A142" s="18">
        <f>IF(D142="","",SUBTOTAL(3,$C$4:C143))</f>
        <v>140</v>
      </c>
      <c r="B142" s="32">
        <v>18002302</v>
      </c>
      <c r="C142" s="20" t="s">
        <v>492</v>
      </c>
      <c r="D142" s="27" t="s">
        <v>201</v>
      </c>
      <c r="E142" s="58">
        <v>140</v>
      </c>
      <c r="F142" s="101" t="s">
        <v>2140</v>
      </c>
      <c r="G142" s="26" t="s">
        <v>182</v>
      </c>
      <c r="H142" s="27" t="s">
        <v>282</v>
      </c>
      <c r="I142" s="28" t="s">
        <v>17</v>
      </c>
      <c r="J142" s="76"/>
      <c r="K142" s="77"/>
      <c r="L142" s="10"/>
      <c r="M142" s="10"/>
      <c r="N142" s="10"/>
      <c r="O142" s="75" t="s">
        <v>1440</v>
      </c>
      <c r="P142" s="118" t="s">
        <v>2732</v>
      </c>
      <c r="Q142" s="119" t="s">
        <v>3247</v>
      </c>
    </row>
    <row r="143" spans="1:17" s="2" customFormat="1" ht="23.25" customHeight="1">
      <c r="A143" s="18">
        <f>IF(D143="","",SUBTOTAL(3,$C$4:C144))</f>
        <v>141</v>
      </c>
      <c r="B143" s="32">
        <v>17000199</v>
      </c>
      <c r="C143" s="20" t="s">
        <v>105</v>
      </c>
      <c r="D143" s="27" t="s">
        <v>16</v>
      </c>
      <c r="E143" s="101">
        <v>141</v>
      </c>
      <c r="F143" s="101" t="s">
        <v>2141</v>
      </c>
      <c r="G143" s="26" t="s">
        <v>106</v>
      </c>
      <c r="H143" s="27" t="s">
        <v>439</v>
      </c>
      <c r="I143" s="28" t="s">
        <v>9</v>
      </c>
      <c r="J143" s="76"/>
      <c r="K143" s="77"/>
      <c r="L143" s="10"/>
      <c r="M143" s="10"/>
      <c r="N143" s="10"/>
      <c r="O143" s="75" t="s">
        <v>1441</v>
      </c>
      <c r="P143" s="118" t="s">
        <v>3255</v>
      </c>
      <c r="Q143" s="119" t="s">
        <v>3191</v>
      </c>
    </row>
    <row r="144" spans="1:17" s="2" customFormat="1" ht="23.25" customHeight="1">
      <c r="A144" s="18">
        <f>IF(D144="","",SUBTOTAL(3,$C$4:C145))</f>
        <v>142</v>
      </c>
      <c r="B144" s="32">
        <v>18005400</v>
      </c>
      <c r="C144" s="24" t="s">
        <v>688</v>
      </c>
      <c r="D144" s="25" t="s">
        <v>689</v>
      </c>
      <c r="E144" s="58">
        <v>142</v>
      </c>
      <c r="F144" s="101" t="s">
        <v>2142</v>
      </c>
      <c r="G144" s="26" t="s">
        <v>471</v>
      </c>
      <c r="H144" s="27"/>
      <c r="I144" s="28" t="s">
        <v>69</v>
      </c>
      <c r="J144" s="76"/>
      <c r="K144" s="77"/>
      <c r="L144" s="10"/>
      <c r="M144" s="10"/>
      <c r="N144" s="10"/>
      <c r="O144" s="75" t="s">
        <v>1442</v>
      </c>
      <c r="P144" s="118" t="s">
        <v>2733</v>
      </c>
      <c r="Q144" s="119" t="s">
        <v>3183</v>
      </c>
    </row>
    <row r="145" spans="1:17" s="2" customFormat="1" ht="23.25" customHeight="1">
      <c r="A145" s="18">
        <f>IF(D145="","",SUBTOTAL(3,$C$4:C146))</f>
        <v>143</v>
      </c>
      <c r="B145" s="32">
        <v>18004902</v>
      </c>
      <c r="C145" s="20" t="s">
        <v>239</v>
      </c>
      <c r="D145" s="25" t="s">
        <v>238</v>
      </c>
      <c r="E145" s="101">
        <v>143</v>
      </c>
      <c r="F145" s="101" t="s">
        <v>2143</v>
      </c>
      <c r="G145" s="26">
        <v>36442</v>
      </c>
      <c r="H145" s="27" t="s">
        <v>311</v>
      </c>
      <c r="I145" s="28" t="s">
        <v>9</v>
      </c>
      <c r="J145" s="76"/>
      <c r="K145" s="77"/>
      <c r="L145" s="10"/>
      <c r="M145" s="10"/>
      <c r="N145" s="10"/>
      <c r="O145" s="75" t="s">
        <v>1443</v>
      </c>
      <c r="P145" s="118" t="s">
        <v>2734</v>
      </c>
      <c r="Q145" s="119" t="s">
        <v>3191</v>
      </c>
    </row>
    <row r="146" spans="1:17" s="2" customFormat="1" ht="23.25" customHeight="1">
      <c r="A146" s="18">
        <f>IF(D146="","",SUBTOTAL(3,$C$4:C147))</f>
        <v>144</v>
      </c>
      <c r="B146" s="32">
        <v>18005201</v>
      </c>
      <c r="C146" s="20" t="s">
        <v>690</v>
      </c>
      <c r="D146" s="27" t="s">
        <v>691</v>
      </c>
      <c r="E146" s="58">
        <v>144</v>
      </c>
      <c r="F146" s="101" t="s">
        <v>2144</v>
      </c>
      <c r="G146" s="26" t="s">
        <v>485</v>
      </c>
      <c r="H146" s="27" t="s">
        <v>340</v>
      </c>
      <c r="I146" s="28" t="s">
        <v>25</v>
      </c>
      <c r="J146" s="76"/>
      <c r="K146" s="77"/>
      <c r="L146" s="10"/>
      <c r="M146" s="10"/>
      <c r="N146" s="10"/>
      <c r="O146" s="75" t="s">
        <v>1444</v>
      </c>
      <c r="P146" s="118" t="s">
        <v>2735</v>
      </c>
      <c r="Q146" s="119" t="s">
        <v>3256</v>
      </c>
    </row>
    <row r="147" spans="1:17" s="2" customFormat="1" ht="23.25" customHeight="1">
      <c r="A147" s="18">
        <f>IF(D147="","",SUBTOTAL(3,$C$4:C148))</f>
        <v>145</v>
      </c>
      <c r="B147" s="32">
        <v>18002879</v>
      </c>
      <c r="C147" s="20" t="s">
        <v>32</v>
      </c>
      <c r="D147" s="27" t="s">
        <v>110</v>
      </c>
      <c r="E147" s="101">
        <v>145</v>
      </c>
      <c r="F147" s="101" t="s">
        <v>2145</v>
      </c>
      <c r="G147" s="26" t="s">
        <v>425</v>
      </c>
      <c r="H147" s="27" t="s">
        <v>692</v>
      </c>
      <c r="I147" s="28" t="s">
        <v>17</v>
      </c>
      <c r="J147" s="76"/>
      <c r="K147" s="77"/>
      <c r="L147" s="10"/>
      <c r="M147" s="10"/>
      <c r="N147" s="10"/>
      <c r="O147" s="75" t="s">
        <v>1445</v>
      </c>
      <c r="P147" s="118" t="s">
        <v>2736</v>
      </c>
      <c r="Q147" s="119" t="s">
        <v>3191</v>
      </c>
    </row>
    <row r="148" spans="1:17" s="2" customFormat="1" ht="23.25" customHeight="1">
      <c r="A148" s="18">
        <f>IF(D148="","",SUBTOTAL(3,$C$4:C149))</f>
        <v>146</v>
      </c>
      <c r="B148" s="32">
        <v>18002564</v>
      </c>
      <c r="C148" s="20" t="s">
        <v>460</v>
      </c>
      <c r="D148" s="25" t="s">
        <v>218</v>
      </c>
      <c r="E148" s="58">
        <v>146</v>
      </c>
      <c r="F148" s="101" t="s">
        <v>2146</v>
      </c>
      <c r="G148" s="26">
        <v>36778</v>
      </c>
      <c r="H148" s="27" t="s">
        <v>282</v>
      </c>
      <c r="I148" s="28" t="s">
        <v>17</v>
      </c>
      <c r="J148" s="76"/>
      <c r="K148" s="77"/>
      <c r="L148" s="10"/>
      <c r="M148" s="10"/>
      <c r="N148" s="10"/>
      <c r="O148" s="75" t="s">
        <v>1446</v>
      </c>
      <c r="P148" s="118" t="s">
        <v>2737</v>
      </c>
      <c r="Q148" s="119" t="s">
        <v>3191</v>
      </c>
    </row>
    <row r="149" spans="1:17" s="2" customFormat="1" ht="23.25" customHeight="1">
      <c r="A149" s="18">
        <f>IF(D149="","",SUBTOTAL(3,$C$4:C150))</f>
        <v>147</v>
      </c>
      <c r="B149" s="32">
        <v>18002847</v>
      </c>
      <c r="C149" s="20" t="s">
        <v>269</v>
      </c>
      <c r="D149" s="27" t="s">
        <v>128</v>
      </c>
      <c r="E149" s="101">
        <v>147</v>
      </c>
      <c r="F149" s="101" t="s">
        <v>2147</v>
      </c>
      <c r="G149" s="26">
        <v>36746</v>
      </c>
      <c r="H149" s="27" t="s">
        <v>261</v>
      </c>
      <c r="I149" s="28" t="s">
        <v>25</v>
      </c>
      <c r="J149" s="76"/>
      <c r="K149" s="77"/>
      <c r="L149" s="10"/>
      <c r="M149" s="10"/>
      <c r="N149" s="10"/>
      <c r="O149" s="75" t="s">
        <v>1447</v>
      </c>
      <c r="P149" s="118" t="s">
        <v>2738</v>
      </c>
      <c r="Q149" s="119" t="s">
        <v>3257</v>
      </c>
    </row>
    <row r="150" spans="1:17" s="2" customFormat="1" ht="23.25" customHeight="1">
      <c r="A150" s="18">
        <f>IF(D150="","",SUBTOTAL(3,$C$4:C151))</f>
        <v>148</v>
      </c>
      <c r="B150" s="32">
        <v>18003773</v>
      </c>
      <c r="C150" s="20" t="s">
        <v>104</v>
      </c>
      <c r="D150" s="25" t="s">
        <v>693</v>
      </c>
      <c r="E150" s="58">
        <v>148</v>
      </c>
      <c r="F150" s="101" t="s">
        <v>2148</v>
      </c>
      <c r="G150" s="26" t="s">
        <v>182</v>
      </c>
      <c r="H150" s="27" t="s">
        <v>692</v>
      </c>
      <c r="I150" s="28" t="s">
        <v>17</v>
      </c>
      <c r="J150" s="76"/>
      <c r="K150" s="77"/>
      <c r="L150" s="10"/>
      <c r="M150" s="10"/>
      <c r="N150" s="10"/>
      <c r="O150" s="75" t="s">
        <v>1448</v>
      </c>
      <c r="P150" s="118" t="s">
        <v>2739</v>
      </c>
      <c r="Q150" s="119" t="s">
        <v>3191</v>
      </c>
    </row>
    <row r="151" spans="1:17" s="2" customFormat="1" ht="23.25" customHeight="1">
      <c r="A151" s="18">
        <f>IF(D151="","",SUBTOTAL(3,$C$4:C152))</f>
        <v>149</v>
      </c>
      <c r="B151" s="32">
        <v>18001348</v>
      </c>
      <c r="C151" s="20" t="s">
        <v>418</v>
      </c>
      <c r="D151" s="27" t="s">
        <v>103</v>
      </c>
      <c r="E151" s="101">
        <v>149</v>
      </c>
      <c r="F151" s="101" t="s">
        <v>2149</v>
      </c>
      <c r="G151" s="26" t="s">
        <v>419</v>
      </c>
      <c r="H151" s="27" t="s">
        <v>268</v>
      </c>
      <c r="I151" s="28" t="s">
        <v>17</v>
      </c>
      <c r="J151" s="76"/>
      <c r="K151" s="77"/>
      <c r="L151" s="10"/>
      <c r="M151" s="10"/>
      <c r="N151" s="10"/>
      <c r="O151" s="75" t="s">
        <v>1449</v>
      </c>
      <c r="P151" s="118" t="s">
        <v>2740</v>
      </c>
      <c r="Q151" s="119" t="s">
        <v>3191</v>
      </c>
    </row>
    <row r="152" spans="1:17" s="2" customFormat="1" ht="23.25" customHeight="1">
      <c r="A152" s="18">
        <f>IF(D152="","",SUBTOTAL(3,$C$4:C153))</f>
        <v>150</v>
      </c>
      <c r="B152" s="32">
        <v>18003942</v>
      </c>
      <c r="C152" s="20" t="s">
        <v>694</v>
      </c>
      <c r="D152" s="27" t="s">
        <v>73</v>
      </c>
      <c r="E152" s="58">
        <v>150</v>
      </c>
      <c r="F152" s="101" t="s">
        <v>3258</v>
      </c>
      <c r="G152" s="26" t="s">
        <v>182</v>
      </c>
      <c r="H152" s="27" t="s">
        <v>277</v>
      </c>
      <c r="I152" s="28" t="s">
        <v>17</v>
      </c>
      <c r="J152" s="76"/>
      <c r="K152" s="77"/>
      <c r="L152" s="10"/>
      <c r="M152" s="10"/>
      <c r="N152" s="10"/>
      <c r="O152" s="75" t="s">
        <v>1450</v>
      </c>
      <c r="P152" s="118" t="s">
        <v>2741</v>
      </c>
      <c r="Q152" s="119" t="s">
        <v>3191</v>
      </c>
    </row>
    <row r="153" spans="1:17" s="2" customFormat="1" ht="23.25" customHeight="1">
      <c r="A153" s="18">
        <f>IF(D153="","",SUBTOTAL(3,$C$4:C154))</f>
        <v>151</v>
      </c>
      <c r="B153" s="19">
        <v>19005357</v>
      </c>
      <c r="C153" s="20" t="s">
        <v>15</v>
      </c>
      <c r="D153" s="27" t="s">
        <v>16</v>
      </c>
      <c r="E153" s="101">
        <v>151</v>
      </c>
      <c r="F153" s="101" t="s">
        <v>2150</v>
      </c>
      <c r="G153" s="26" t="s">
        <v>145</v>
      </c>
      <c r="H153" s="27" t="s">
        <v>695</v>
      </c>
      <c r="I153" s="28" t="s">
        <v>17</v>
      </c>
      <c r="J153" s="76"/>
      <c r="K153" s="77"/>
      <c r="L153" s="10"/>
      <c r="M153" s="10"/>
      <c r="N153" s="10"/>
      <c r="O153" s="75" t="s">
        <v>1451</v>
      </c>
      <c r="P153" s="118" t="s">
        <v>2742</v>
      </c>
      <c r="Q153" s="119" t="s">
        <v>3191</v>
      </c>
    </row>
    <row r="154" spans="1:17" s="2" customFormat="1" ht="23.25" customHeight="1">
      <c r="A154" s="18">
        <f>IF(D154="","",SUBTOTAL(3,$C$4:C155))</f>
        <v>152</v>
      </c>
      <c r="B154" s="19">
        <v>18002575</v>
      </c>
      <c r="C154" s="20" t="s">
        <v>501</v>
      </c>
      <c r="D154" s="27" t="s">
        <v>324</v>
      </c>
      <c r="E154" s="58">
        <v>152</v>
      </c>
      <c r="F154" s="101" t="s">
        <v>2151</v>
      </c>
      <c r="G154" s="31" t="s">
        <v>502</v>
      </c>
      <c r="H154" s="27" t="s">
        <v>293</v>
      </c>
      <c r="I154" s="28" t="s">
        <v>50</v>
      </c>
      <c r="J154" s="76"/>
      <c r="K154" s="77"/>
      <c r="L154" s="10"/>
      <c r="M154" s="10"/>
      <c r="N154" s="10"/>
      <c r="O154" s="75" t="s">
        <v>1452</v>
      </c>
      <c r="P154" s="118" t="s">
        <v>2743</v>
      </c>
      <c r="Q154" s="119" t="s">
        <v>3259</v>
      </c>
    </row>
    <row r="155" spans="1:17" s="2" customFormat="1" ht="23.25" customHeight="1">
      <c r="A155" s="18">
        <f>IF(D155="","",SUBTOTAL(3,$C$4:C156))</f>
        <v>153</v>
      </c>
      <c r="B155" s="19">
        <v>19005199</v>
      </c>
      <c r="C155" s="20" t="s">
        <v>114</v>
      </c>
      <c r="D155" s="27" t="s">
        <v>29</v>
      </c>
      <c r="E155" s="101">
        <v>153</v>
      </c>
      <c r="F155" s="101" t="s">
        <v>2152</v>
      </c>
      <c r="G155" s="26">
        <v>36039</v>
      </c>
      <c r="H155" s="27" t="s">
        <v>696</v>
      </c>
      <c r="I155" s="28" t="s">
        <v>69</v>
      </c>
      <c r="J155" s="76"/>
      <c r="K155" s="77"/>
      <c r="L155" s="10"/>
      <c r="M155" s="10"/>
      <c r="N155" s="10"/>
      <c r="O155" s="75" t="s">
        <v>1453</v>
      </c>
      <c r="P155" s="118" t="s">
        <v>2744</v>
      </c>
      <c r="Q155" s="119" t="s">
        <v>3191</v>
      </c>
    </row>
    <row r="156" spans="1:17" s="2" customFormat="1" ht="23.25" customHeight="1">
      <c r="A156" s="18">
        <f>IF(D156="","",SUBTOTAL(3,$C$4:C157))</f>
        <v>154</v>
      </c>
      <c r="B156" s="19">
        <v>18003793</v>
      </c>
      <c r="C156" s="20" t="s">
        <v>503</v>
      </c>
      <c r="D156" s="27" t="s">
        <v>474</v>
      </c>
      <c r="E156" s="58">
        <v>154</v>
      </c>
      <c r="F156" s="101" t="s">
        <v>2153</v>
      </c>
      <c r="G156" s="26">
        <v>36169</v>
      </c>
      <c r="H156" s="27" t="s">
        <v>697</v>
      </c>
      <c r="I156" s="28" t="s">
        <v>14</v>
      </c>
      <c r="J156" s="76"/>
      <c r="K156" s="77"/>
      <c r="L156" s="10"/>
      <c r="M156" s="10"/>
      <c r="N156" s="10"/>
      <c r="O156" s="75" t="s">
        <v>1454</v>
      </c>
      <c r="P156" s="118" t="s">
        <v>2745</v>
      </c>
      <c r="Q156" s="119" t="s">
        <v>3191</v>
      </c>
    </row>
    <row r="157" spans="1:17" s="2" customFormat="1" ht="23.25" customHeight="1">
      <c r="A157" s="18">
        <f>IF(D157="","",SUBTOTAL(3,$C$4:C158))</f>
        <v>155</v>
      </c>
      <c r="B157" s="19">
        <v>18000882</v>
      </c>
      <c r="C157" s="20" t="s">
        <v>517</v>
      </c>
      <c r="D157" s="27" t="s">
        <v>124</v>
      </c>
      <c r="E157" s="101">
        <v>155</v>
      </c>
      <c r="F157" s="101" t="s">
        <v>2154</v>
      </c>
      <c r="G157" s="26" t="s">
        <v>518</v>
      </c>
      <c r="H157" s="27" t="s">
        <v>698</v>
      </c>
      <c r="I157" s="28" t="s">
        <v>25</v>
      </c>
      <c r="J157" s="76"/>
      <c r="K157" s="77"/>
      <c r="L157" s="10"/>
      <c r="M157" s="10"/>
      <c r="N157" s="10"/>
      <c r="O157" s="75" t="s">
        <v>1455</v>
      </c>
      <c r="P157" s="118" t="s">
        <v>2746</v>
      </c>
      <c r="Q157" s="119" t="s">
        <v>3191</v>
      </c>
    </row>
    <row r="158" spans="1:17" s="2" customFormat="1" ht="23.25" customHeight="1">
      <c r="A158" s="18">
        <f>IF(D158="","",SUBTOTAL(3,$C$4:C159))</f>
        <v>156</v>
      </c>
      <c r="B158" s="19">
        <v>18002876</v>
      </c>
      <c r="C158" s="20" t="s">
        <v>55</v>
      </c>
      <c r="D158" s="25" t="s">
        <v>210</v>
      </c>
      <c r="E158" s="58">
        <v>156</v>
      </c>
      <c r="F158" s="101" t="s">
        <v>2155</v>
      </c>
      <c r="G158" s="31" t="s">
        <v>699</v>
      </c>
      <c r="H158" s="27" t="s">
        <v>299</v>
      </c>
      <c r="I158" s="28" t="s">
        <v>9</v>
      </c>
      <c r="J158" s="76"/>
      <c r="K158" s="77"/>
      <c r="L158" s="10"/>
      <c r="M158" s="10"/>
      <c r="N158" s="10"/>
      <c r="O158" s="75" t="s">
        <v>1456</v>
      </c>
      <c r="P158" s="118" t="s">
        <v>2747</v>
      </c>
      <c r="Q158" s="119" t="s">
        <v>3191</v>
      </c>
    </row>
    <row r="159" spans="1:17" s="2" customFormat="1" ht="23.25" customHeight="1">
      <c r="A159" s="18">
        <f>IF(D159="","",SUBTOTAL(3,$C$4:C160))</f>
        <v>157</v>
      </c>
      <c r="B159" s="19">
        <v>18000284</v>
      </c>
      <c r="C159" s="20" t="s">
        <v>700</v>
      </c>
      <c r="D159" s="27" t="s">
        <v>16</v>
      </c>
      <c r="E159" s="101">
        <v>157</v>
      </c>
      <c r="F159" s="101" t="s">
        <v>2156</v>
      </c>
      <c r="G159" s="26">
        <v>37838</v>
      </c>
      <c r="H159" s="27" t="s">
        <v>455</v>
      </c>
      <c r="I159" s="28" t="s">
        <v>9</v>
      </c>
      <c r="J159" s="76"/>
      <c r="K159" s="77"/>
      <c r="L159" s="10"/>
      <c r="M159" s="10"/>
      <c r="N159" s="10"/>
      <c r="O159" s="75" t="s">
        <v>1457</v>
      </c>
      <c r="P159" s="118" t="s">
        <v>2748</v>
      </c>
      <c r="Q159" s="119" t="s">
        <v>3191</v>
      </c>
    </row>
    <row r="160" spans="1:17" s="2" customFormat="1" ht="23.25" customHeight="1">
      <c r="A160" s="18">
        <f>IF(D160="","",SUBTOTAL(3,$C$4:C161))</f>
        <v>158</v>
      </c>
      <c r="B160" s="19">
        <v>18004738</v>
      </c>
      <c r="C160" s="24" t="s">
        <v>701</v>
      </c>
      <c r="D160" s="27" t="s">
        <v>324</v>
      </c>
      <c r="E160" s="58">
        <v>158</v>
      </c>
      <c r="F160" s="101" t="s">
        <v>2157</v>
      </c>
      <c r="G160" s="26" t="s">
        <v>182</v>
      </c>
      <c r="H160" s="27" t="s">
        <v>266</v>
      </c>
      <c r="I160" s="28" t="s">
        <v>28</v>
      </c>
      <c r="J160" s="76"/>
      <c r="K160" s="77"/>
      <c r="L160" s="10"/>
      <c r="M160" s="10"/>
      <c r="N160" s="10"/>
      <c r="O160" s="75" t="s">
        <v>1458</v>
      </c>
      <c r="P160" s="118" t="s">
        <v>2749</v>
      </c>
      <c r="Q160" s="119" t="s">
        <v>3183</v>
      </c>
    </row>
    <row r="161" spans="1:17" s="2" customFormat="1" ht="23.25" customHeight="1">
      <c r="A161" s="18">
        <f>IF(D161="","",SUBTOTAL(3,$C$4:C162))</f>
        <v>159</v>
      </c>
      <c r="B161" s="19">
        <v>18001639</v>
      </c>
      <c r="C161" s="20" t="s">
        <v>208</v>
      </c>
      <c r="D161" s="27" t="s">
        <v>96</v>
      </c>
      <c r="E161" s="101">
        <v>159</v>
      </c>
      <c r="F161" s="101" t="s">
        <v>2158</v>
      </c>
      <c r="G161" s="26">
        <v>36709</v>
      </c>
      <c r="H161" s="33" t="s">
        <v>261</v>
      </c>
      <c r="I161" s="28" t="s">
        <v>9</v>
      </c>
      <c r="J161" s="76"/>
      <c r="K161" s="77"/>
      <c r="L161" s="10"/>
      <c r="M161" s="10"/>
      <c r="N161" s="10"/>
      <c r="O161" s="75" t="s">
        <v>1459</v>
      </c>
      <c r="P161" s="118" t="s">
        <v>2750</v>
      </c>
      <c r="Q161" s="119" t="s">
        <v>3191</v>
      </c>
    </row>
    <row r="162" spans="1:17" s="2" customFormat="1" ht="23.25" customHeight="1">
      <c r="A162" s="18">
        <f>IF(D162="","",SUBTOTAL(3,$C$4:C163))</f>
        <v>160</v>
      </c>
      <c r="B162" s="19">
        <v>18005466</v>
      </c>
      <c r="C162" s="20" t="s">
        <v>702</v>
      </c>
      <c r="D162" s="27" t="s">
        <v>102</v>
      </c>
      <c r="E162" s="58">
        <v>160</v>
      </c>
      <c r="F162" s="101" t="s">
        <v>2159</v>
      </c>
      <c r="G162" s="26" t="s">
        <v>464</v>
      </c>
      <c r="H162" s="27" t="s">
        <v>272</v>
      </c>
      <c r="I162" s="28" t="s">
        <v>17</v>
      </c>
      <c r="J162" s="76"/>
      <c r="K162" s="77"/>
      <c r="L162" s="10"/>
      <c r="M162" s="10"/>
      <c r="N162" s="10"/>
      <c r="O162" s="75" t="s">
        <v>1460</v>
      </c>
      <c r="P162" s="118" t="s">
        <v>2751</v>
      </c>
      <c r="Q162" s="119" t="s">
        <v>3191</v>
      </c>
    </row>
    <row r="163" spans="1:17" s="2" customFormat="1" ht="23.25" customHeight="1">
      <c r="A163" s="18">
        <f>IF(D163="","",SUBTOTAL(3,$C$4:C164))</f>
        <v>161</v>
      </c>
      <c r="B163" s="19">
        <v>18003206</v>
      </c>
      <c r="C163" s="24" t="s">
        <v>67</v>
      </c>
      <c r="D163" s="25" t="s">
        <v>23</v>
      </c>
      <c r="E163" s="101">
        <v>161</v>
      </c>
      <c r="F163" s="101" t="s">
        <v>2160</v>
      </c>
      <c r="G163" s="26">
        <v>35589</v>
      </c>
      <c r="H163" s="27" t="s">
        <v>703</v>
      </c>
      <c r="I163" s="28" t="s">
        <v>17</v>
      </c>
      <c r="J163" s="76"/>
      <c r="K163" s="77"/>
      <c r="L163" s="10"/>
      <c r="M163" s="10"/>
      <c r="N163" s="10"/>
      <c r="O163" s="75" t="s">
        <v>1461</v>
      </c>
      <c r="P163" s="118" t="s">
        <v>3260</v>
      </c>
      <c r="Q163" s="119" t="s">
        <v>3191</v>
      </c>
    </row>
    <row r="164" spans="1:17" s="2" customFormat="1" ht="23.25" customHeight="1">
      <c r="A164" s="18">
        <f>IF(D164="","",SUBTOTAL(3,$C$4:C165))</f>
        <v>162</v>
      </c>
      <c r="B164" s="19">
        <v>19001512</v>
      </c>
      <c r="C164" s="20" t="s">
        <v>704</v>
      </c>
      <c r="D164" s="27" t="s">
        <v>223</v>
      </c>
      <c r="E164" s="58">
        <v>162</v>
      </c>
      <c r="F164" s="101" t="s">
        <v>2161</v>
      </c>
      <c r="G164" s="26" t="s">
        <v>536</v>
      </c>
      <c r="H164" s="27" t="s">
        <v>687</v>
      </c>
      <c r="I164" s="28" t="s">
        <v>17</v>
      </c>
      <c r="J164" s="76"/>
      <c r="K164" s="77"/>
      <c r="L164" s="10"/>
      <c r="M164" s="10"/>
      <c r="N164" s="10"/>
      <c r="O164" s="75" t="s">
        <v>1462</v>
      </c>
      <c r="P164" s="118" t="s">
        <v>2752</v>
      </c>
      <c r="Q164" s="119" t="s">
        <v>3191</v>
      </c>
    </row>
    <row r="165" spans="1:17" s="2" customFormat="1" ht="23.25" customHeight="1">
      <c r="A165" s="18">
        <f>IF(D165="","",SUBTOTAL(3,$C$4:C166))</f>
        <v>163</v>
      </c>
      <c r="B165" s="19">
        <v>18005788</v>
      </c>
      <c r="C165" s="20" t="s">
        <v>91</v>
      </c>
      <c r="D165" s="25" t="s">
        <v>90</v>
      </c>
      <c r="E165" s="101">
        <v>163</v>
      </c>
      <c r="F165" s="101" t="s">
        <v>2162</v>
      </c>
      <c r="G165" s="26" t="s">
        <v>705</v>
      </c>
      <c r="H165" s="27"/>
      <c r="I165" s="28" t="s">
        <v>14</v>
      </c>
      <c r="J165" s="76"/>
      <c r="K165" s="77"/>
      <c r="L165" s="10"/>
      <c r="M165" s="10"/>
      <c r="N165" s="10"/>
      <c r="O165" s="75" t="s">
        <v>1463</v>
      </c>
      <c r="P165" s="118" t="s">
        <v>3262</v>
      </c>
      <c r="Q165" s="121" t="s">
        <v>3261</v>
      </c>
    </row>
    <row r="166" spans="1:17" s="2" customFormat="1" ht="23.25" customHeight="1">
      <c r="A166" s="18">
        <f>IF(D166="","",SUBTOTAL(3,$C$4:C167))</f>
        <v>164</v>
      </c>
      <c r="B166" s="19">
        <v>18004056</v>
      </c>
      <c r="C166" s="24" t="s">
        <v>170</v>
      </c>
      <c r="D166" s="27" t="s">
        <v>79</v>
      </c>
      <c r="E166" s="58">
        <v>164</v>
      </c>
      <c r="F166" s="101" t="s">
        <v>2163</v>
      </c>
      <c r="G166" s="26">
        <v>36688</v>
      </c>
      <c r="H166" s="27" t="s">
        <v>311</v>
      </c>
      <c r="I166" s="28" t="s">
        <v>25</v>
      </c>
      <c r="J166" s="76"/>
      <c r="K166" s="77"/>
      <c r="L166" s="10"/>
      <c r="M166" s="10"/>
      <c r="N166" s="10"/>
      <c r="O166" s="75" t="s">
        <v>1464</v>
      </c>
      <c r="P166" s="118" t="s">
        <v>2753</v>
      </c>
      <c r="Q166" s="119" t="s">
        <v>3191</v>
      </c>
    </row>
    <row r="167" spans="1:17" s="2" customFormat="1" ht="23.25" customHeight="1">
      <c r="A167" s="18">
        <f>IF(D167="","",SUBTOTAL(3,$C$4:C168))</f>
        <v>165</v>
      </c>
      <c r="B167" s="19">
        <v>18000492</v>
      </c>
      <c r="C167" s="20" t="s">
        <v>487</v>
      </c>
      <c r="D167" s="27" t="s">
        <v>74</v>
      </c>
      <c r="E167" s="101">
        <v>165</v>
      </c>
      <c r="F167" s="101" t="s">
        <v>2164</v>
      </c>
      <c r="G167" s="26" t="s">
        <v>523</v>
      </c>
      <c r="H167" s="27" t="s">
        <v>455</v>
      </c>
      <c r="I167" s="28" t="s">
        <v>50</v>
      </c>
      <c r="J167" s="76"/>
      <c r="K167" s="77"/>
      <c r="L167" s="10"/>
      <c r="M167" s="10"/>
      <c r="N167" s="10"/>
      <c r="O167" s="75" t="s">
        <v>1465</v>
      </c>
      <c r="P167" s="118" t="s">
        <v>2754</v>
      </c>
      <c r="Q167" s="119" t="s">
        <v>3263</v>
      </c>
    </row>
    <row r="168" spans="1:17" s="2" customFormat="1" ht="23.25" customHeight="1">
      <c r="A168" s="18">
        <f>IF(D168="","",SUBTOTAL(3,$C$4:C169))</f>
        <v>166</v>
      </c>
      <c r="B168" s="19">
        <v>18003995</v>
      </c>
      <c r="C168" s="20" t="s">
        <v>706</v>
      </c>
      <c r="D168" s="27" t="s">
        <v>102</v>
      </c>
      <c r="E168" s="58">
        <v>166</v>
      </c>
      <c r="F168" s="101" t="s">
        <v>2165</v>
      </c>
      <c r="G168" s="26" t="s">
        <v>707</v>
      </c>
      <c r="H168" s="27"/>
      <c r="I168" s="28" t="s">
        <v>12</v>
      </c>
      <c r="J168" s="76"/>
      <c r="K168" s="77"/>
      <c r="L168" s="10"/>
      <c r="M168" s="10"/>
      <c r="N168" s="10"/>
      <c r="O168" s="75" t="s">
        <v>1466</v>
      </c>
      <c r="P168" s="118" t="s">
        <v>2755</v>
      </c>
      <c r="Q168" s="119" t="s">
        <v>3191</v>
      </c>
    </row>
    <row r="169" spans="1:17" s="2" customFormat="1" ht="23.25" customHeight="1">
      <c r="A169" s="18">
        <f>IF(D169="","",SUBTOTAL(3,$C$4:C170))</f>
        <v>167</v>
      </c>
      <c r="B169" s="19">
        <v>18003205</v>
      </c>
      <c r="C169" s="20" t="s">
        <v>708</v>
      </c>
      <c r="D169" s="25" t="s">
        <v>47</v>
      </c>
      <c r="E169" s="101">
        <v>167</v>
      </c>
      <c r="F169" s="101" t="s">
        <v>2166</v>
      </c>
      <c r="G169" s="31">
        <v>36713</v>
      </c>
      <c r="H169" s="27" t="s">
        <v>709</v>
      </c>
      <c r="I169" s="28" t="s">
        <v>9</v>
      </c>
      <c r="J169" s="76"/>
      <c r="K169" s="77"/>
      <c r="L169" s="10"/>
      <c r="M169" s="10"/>
      <c r="N169" s="10"/>
      <c r="O169" s="75" t="s">
        <v>1467</v>
      </c>
      <c r="P169" s="118" t="s">
        <v>3264</v>
      </c>
      <c r="Q169" s="121" t="s">
        <v>3265</v>
      </c>
    </row>
    <row r="170" spans="1:17" s="2" customFormat="1" ht="23.25" customHeight="1">
      <c r="A170" s="18">
        <f>IF(D170="","",SUBTOTAL(3,$C$4:C171))</f>
        <v>168</v>
      </c>
      <c r="B170" s="19">
        <v>18005167</v>
      </c>
      <c r="C170" s="20" t="s">
        <v>163</v>
      </c>
      <c r="D170" s="27" t="s">
        <v>31</v>
      </c>
      <c r="E170" s="58">
        <v>168</v>
      </c>
      <c r="F170" s="101" t="s">
        <v>2167</v>
      </c>
      <c r="G170" s="31">
        <v>35287</v>
      </c>
      <c r="H170" s="27" t="s">
        <v>468</v>
      </c>
      <c r="I170" s="28" t="s">
        <v>17</v>
      </c>
      <c r="J170" s="76"/>
      <c r="K170" s="77"/>
      <c r="L170" s="10"/>
      <c r="M170" s="10"/>
      <c r="N170" s="10"/>
      <c r="O170" s="75" t="s">
        <v>1468</v>
      </c>
      <c r="P170" s="118" t="s">
        <v>2756</v>
      </c>
      <c r="Q170" s="121" t="s">
        <v>3266</v>
      </c>
    </row>
    <row r="171" spans="1:17" s="2" customFormat="1" ht="23.25" customHeight="1">
      <c r="A171" s="18">
        <f>IF(D171="","",SUBTOTAL(3,$C$4:C172))</f>
        <v>169</v>
      </c>
      <c r="B171" s="19">
        <v>18000169</v>
      </c>
      <c r="C171" s="20" t="s">
        <v>710</v>
      </c>
      <c r="D171" s="27" t="s">
        <v>530</v>
      </c>
      <c r="E171" s="101">
        <v>169</v>
      </c>
      <c r="F171" s="101" t="s">
        <v>3267</v>
      </c>
      <c r="G171" s="26" t="s">
        <v>711</v>
      </c>
      <c r="H171" s="27" t="s">
        <v>712</v>
      </c>
      <c r="I171" s="28" t="s">
        <v>25</v>
      </c>
      <c r="J171" s="76"/>
      <c r="K171" s="77"/>
      <c r="L171" s="10"/>
      <c r="M171" s="10"/>
      <c r="N171" s="10"/>
      <c r="O171" s="75" t="s">
        <v>1469</v>
      </c>
      <c r="P171" s="118" t="s">
        <v>2757</v>
      </c>
      <c r="Q171" s="119" t="s">
        <v>3268</v>
      </c>
    </row>
    <row r="172" spans="1:17" s="2" customFormat="1" ht="23.25" customHeight="1">
      <c r="A172" s="18">
        <f>IF(D172="","",SUBTOTAL(3,$C$4:C173))</f>
        <v>170</v>
      </c>
      <c r="B172" s="19">
        <v>18004249</v>
      </c>
      <c r="C172" s="20" t="s">
        <v>42</v>
      </c>
      <c r="D172" s="25" t="s">
        <v>472</v>
      </c>
      <c r="E172" s="58">
        <v>170</v>
      </c>
      <c r="F172" s="101" t="s">
        <v>2168</v>
      </c>
      <c r="G172" s="26" t="s">
        <v>436</v>
      </c>
      <c r="H172" s="27" t="s">
        <v>473</v>
      </c>
      <c r="I172" s="28" t="s">
        <v>17</v>
      </c>
      <c r="J172" s="76"/>
      <c r="K172" s="77"/>
      <c r="L172" s="10"/>
      <c r="M172" s="10"/>
      <c r="N172" s="10"/>
      <c r="O172" s="75" t="s">
        <v>1470</v>
      </c>
      <c r="P172" s="118" t="s">
        <v>2758</v>
      </c>
      <c r="Q172" s="119" t="s">
        <v>3191</v>
      </c>
    </row>
    <row r="173" spans="1:17" s="2" customFormat="1" ht="23.25" customHeight="1">
      <c r="A173" s="18">
        <f>IF(D173="","",SUBTOTAL(3,$C$4:C174))</f>
        <v>171</v>
      </c>
      <c r="B173" s="19">
        <v>18003076</v>
      </c>
      <c r="C173" s="20" t="s">
        <v>297</v>
      </c>
      <c r="D173" s="27" t="s">
        <v>158</v>
      </c>
      <c r="E173" s="101">
        <v>171</v>
      </c>
      <c r="F173" s="101" t="s">
        <v>2169</v>
      </c>
      <c r="G173" s="26" t="s">
        <v>182</v>
      </c>
      <c r="H173" s="27" t="s">
        <v>286</v>
      </c>
      <c r="I173" s="28" t="s">
        <v>298</v>
      </c>
      <c r="J173" s="76"/>
      <c r="K173" s="77"/>
      <c r="L173" s="10"/>
      <c r="M173" s="10"/>
      <c r="N173" s="10"/>
      <c r="O173" s="75" t="s">
        <v>1471</v>
      </c>
      <c r="P173" s="118" t="s">
        <v>2759</v>
      </c>
      <c r="Q173" s="119" t="s">
        <v>3191</v>
      </c>
    </row>
    <row r="174" spans="1:17" s="2" customFormat="1" ht="23.25" customHeight="1">
      <c r="A174" s="18">
        <f>IF(D174="","",SUBTOTAL(3,$C$4:C175))</f>
        <v>172</v>
      </c>
      <c r="B174" s="19">
        <v>18003556</v>
      </c>
      <c r="C174" s="20" t="s">
        <v>157</v>
      </c>
      <c r="D174" s="27" t="s">
        <v>40</v>
      </c>
      <c r="E174" s="58">
        <v>172</v>
      </c>
      <c r="F174" s="101" t="s">
        <v>2170</v>
      </c>
      <c r="G174" s="26" t="s">
        <v>713</v>
      </c>
      <c r="H174" s="27" t="s">
        <v>272</v>
      </c>
      <c r="I174" s="28" t="s">
        <v>17</v>
      </c>
      <c r="J174" s="76"/>
      <c r="K174" s="77"/>
      <c r="L174" s="10"/>
      <c r="M174" s="10"/>
      <c r="N174" s="10"/>
      <c r="O174" s="75" t="s">
        <v>1472</v>
      </c>
      <c r="P174" s="118" t="s">
        <v>2760</v>
      </c>
      <c r="Q174" s="119" t="s">
        <v>3191</v>
      </c>
    </row>
    <row r="175" spans="1:17" s="2" customFormat="1" ht="23.25" customHeight="1">
      <c r="A175" s="18">
        <f>IF(D175="","",SUBTOTAL(3,$C$4:C176))</f>
        <v>173</v>
      </c>
      <c r="B175" s="19">
        <v>17003411</v>
      </c>
      <c r="C175" s="20" t="s">
        <v>46</v>
      </c>
      <c r="D175" s="25" t="s">
        <v>45</v>
      </c>
      <c r="E175" s="101">
        <v>173</v>
      </c>
      <c r="F175" s="101" t="s">
        <v>2171</v>
      </c>
      <c r="G175" s="26">
        <v>36929</v>
      </c>
      <c r="H175" s="27" t="s">
        <v>437</v>
      </c>
      <c r="I175" s="28" t="s">
        <v>25</v>
      </c>
      <c r="J175" s="76"/>
      <c r="K175" s="77"/>
      <c r="L175" s="10"/>
      <c r="M175" s="10"/>
      <c r="N175" s="10"/>
      <c r="O175" s="75" t="s">
        <v>1473</v>
      </c>
      <c r="P175" s="118" t="s">
        <v>2761</v>
      </c>
      <c r="Q175" s="119" t="s">
        <v>3269</v>
      </c>
    </row>
    <row r="176" spans="1:17" s="2" customFormat="1" ht="23.25" customHeight="1">
      <c r="A176" s="18">
        <f>IF(D176="","",SUBTOTAL(3,$C$4:C177))</f>
        <v>174</v>
      </c>
      <c r="B176" s="19">
        <v>18004508</v>
      </c>
      <c r="C176" s="20" t="s">
        <v>385</v>
      </c>
      <c r="D176" s="27" t="s">
        <v>47</v>
      </c>
      <c r="E176" s="58">
        <v>174</v>
      </c>
      <c r="F176" s="101" t="s">
        <v>2172</v>
      </c>
      <c r="G176" s="31" t="s">
        <v>714</v>
      </c>
      <c r="H176" s="27" t="s">
        <v>275</v>
      </c>
      <c r="I176" s="28" t="s">
        <v>69</v>
      </c>
      <c r="J176" s="76"/>
      <c r="K176" s="77"/>
      <c r="L176" s="10"/>
      <c r="M176" s="10"/>
      <c r="N176" s="10"/>
      <c r="O176" s="75" t="s">
        <v>1474</v>
      </c>
      <c r="P176" s="118" t="s">
        <v>2762</v>
      </c>
      <c r="Q176" s="119" t="s">
        <v>3269</v>
      </c>
    </row>
    <row r="177" spans="1:17" s="2" customFormat="1" ht="23.25" customHeight="1">
      <c r="A177" s="18">
        <f>IF(D177="","",SUBTOTAL(3,$C$4:C178))</f>
        <v>175</v>
      </c>
      <c r="B177" s="19">
        <v>19002748</v>
      </c>
      <c r="C177" s="20" t="s">
        <v>715</v>
      </c>
      <c r="D177" s="27" t="s">
        <v>40</v>
      </c>
      <c r="E177" s="101">
        <v>175</v>
      </c>
      <c r="F177" s="101" t="s">
        <v>2173</v>
      </c>
      <c r="G177" s="31">
        <v>36893</v>
      </c>
      <c r="H177" s="27" t="s">
        <v>651</v>
      </c>
      <c r="I177" s="28" t="s">
        <v>25</v>
      </c>
      <c r="J177" s="76"/>
      <c r="K177" s="77"/>
      <c r="L177" s="10"/>
      <c r="M177" s="10"/>
      <c r="N177" s="10"/>
      <c r="O177" s="75" t="s">
        <v>1475</v>
      </c>
      <c r="P177" s="118" t="s">
        <v>2763</v>
      </c>
      <c r="Q177" s="119" t="s">
        <v>3270</v>
      </c>
    </row>
    <row r="178" spans="1:17" s="2" customFormat="1" ht="23.25" customHeight="1">
      <c r="A178" s="18">
        <f>IF(D178="","",SUBTOTAL(3,$C$4:C179))</f>
        <v>176</v>
      </c>
      <c r="B178" s="19">
        <v>19005259</v>
      </c>
      <c r="C178" s="20" t="s">
        <v>716</v>
      </c>
      <c r="D178" s="27" t="s">
        <v>717</v>
      </c>
      <c r="E178" s="58">
        <v>176</v>
      </c>
      <c r="F178" s="101" t="s">
        <v>2174</v>
      </c>
      <c r="G178" s="26" t="s">
        <v>358</v>
      </c>
      <c r="H178" s="27" t="s">
        <v>615</v>
      </c>
      <c r="I178" s="28" t="s">
        <v>28</v>
      </c>
      <c r="J178" s="76"/>
      <c r="K178" s="77"/>
      <c r="L178" s="10"/>
      <c r="M178" s="10"/>
      <c r="N178" s="10"/>
      <c r="O178" s="75" t="s">
        <v>1476</v>
      </c>
      <c r="P178" s="118" t="s">
        <v>2764</v>
      </c>
      <c r="Q178" s="119" t="s">
        <v>3191</v>
      </c>
    </row>
    <row r="179" spans="1:17" s="2" customFormat="1" ht="23.25" customHeight="1">
      <c r="A179" s="18">
        <f>IF(D179="","",SUBTOTAL(3,$C$4:C180))</f>
        <v>177</v>
      </c>
      <c r="B179" s="19">
        <v>19005260</v>
      </c>
      <c r="C179" s="20" t="s">
        <v>718</v>
      </c>
      <c r="D179" s="27" t="s">
        <v>161</v>
      </c>
      <c r="E179" s="101">
        <v>177</v>
      </c>
      <c r="F179" s="101" t="s">
        <v>2175</v>
      </c>
      <c r="G179" s="26">
        <v>36103</v>
      </c>
      <c r="H179" s="27" t="s">
        <v>719</v>
      </c>
      <c r="I179" s="28" t="s">
        <v>25</v>
      </c>
      <c r="J179" s="76"/>
      <c r="K179" s="77"/>
      <c r="L179" s="10"/>
      <c r="M179" s="10"/>
      <c r="N179" s="10"/>
      <c r="O179" s="75" t="s">
        <v>1477</v>
      </c>
      <c r="P179" s="118" t="s">
        <v>2765</v>
      </c>
      <c r="Q179" s="119" t="s">
        <v>3271</v>
      </c>
    </row>
    <row r="180" spans="1:17" s="2" customFormat="1" ht="23.25" customHeight="1">
      <c r="A180" s="18">
        <f>IF(D180="","",SUBTOTAL(3,$C$4:C181))</f>
        <v>178</v>
      </c>
      <c r="B180" s="19">
        <v>18000080</v>
      </c>
      <c r="C180" s="20" t="s">
        <v>527</v>
      </c>
      <c r="D180" s="25" t="s">
        <v>133</v>
      </c>
      <c r="E180" s="58">
        <v>178</v>
      </c>
      <c r="F180" s="101" t="s">
        <v>2176</v>
      </c>
      <c r="G180" s="26" t="s">
        <v>528</v>
      </c>
      <c r="H180" s="27" t="s">
        <v>583</v>
      </c>
      <c r="I180" s="28" t="s">
        <v>25</v>
      </c>
      <c r="J180" s="76"/>
      <c r="K180" s="77"/>
      <c r="L180" s="10"/>
      <c r="M180" s="10"/>
      <c r="N180" s="10"/>
      <c r="O180" s="75" t="s">
        <v>1478</v>
      </c>
      <c r="P180" s="118" t="s">
        <v>2766</v>
      </c>
      <c r="Q180" s="118" t="s">
        <v>3189</v>
      </c>
    </row>
    <row r="181" spans="1:17" s="2" customFormat="1" ht="23.25" customHeight="1">
      <c r="A181" s="18">
        <f>IF(D181="","",SUBTOTAL(3,$C$4:C182))</f>
        <v>179</v>
      </c>
      <c r="B181" s="19">
        <v>18001411</v>
      </c>
      <c r="C181" s="20" t="s">
        <v>432</v>
      </c>
      <c r="D181" s="27" t="s">
        <v>87</v>
      </c>
      <c r="E181" s="101">
        <v>179</v>
      </c>
      <c r="F181" s="101" t="s">
        <v>2177</v>
      </c>
      <c r="G181" s="26" t="s">
        <v>422</v>
      </c>
      <c r="H181" s="27" t="s">
        <v>260</v>
      </c>
      <c r="I181" s="28" t="s">
        <v>17</v>
      </c>
      <c r="J181" s="76"/>
      <c r="K181" s="77"/>
      <c r="L181" s="10"/>
      <c r="M181" s="10"/>
      <c r="N181" s="10"/>
      <c r="O181" s="75" t="s">
        <v>1479</v>
      </c>
      <c r="P181" s="118" t="s">
        <v>2767</v>
      </c>
      <c r="Q181" s="119" t="s">
        <v>3191</v>
      </c>
    </row>
    <row r="182" spans="1:17" s="2" customFormat="1" ht="23.25" customHeight="1">
      <c r="A182" s="18">
        <f>IF(D182="","",SUBTOTAL(3,$C$4:C183))</f>
        <v>180</v>
      </c>
      <c r="B182" s="19">
        <v>18005103</v>
      </c>
      <c r="C182" s="20" t="s">
        <v>192</v>
      </c>
      <c r="D182" s="27" t="s">
        <v>376</v>
      </c>
      <c r="E182" s="58">
        <v>180</v>
      </c>
      <c r="F182" s="101" t="s">
        <v>2178</v>
      </c>
      <c r="G182" s="31" t="s">
        <v>459</v>
      </c>
      <c r="H182" s="27"/>
      <c r="I182" s="28" t="s">
        <v>17</v>
      </c>
      <c r="J182" s="76"/>
      <c r="K182" s="77"/>
      <c r="L182" s="10"/>
      <c r="M182" s="10"/>
      <c r="N182" s="10"/>
      <c r="O182" s="75" t="s">
        <v>1480</v>
      </c>
      <c r="P182" s="118" t="s">
        <v>2768</v>
      </c>
      <c r="Q182" s="121" t="s">
        <v>3272</v>
      </c>
    </row>
    <row r="183" spans="1:17" s="2" customFormat="1" ht="23.25" customHeight="1">
      <c r="A183" s="18">
        <f>IF(D183="","",SUBTOTAL(3,$C$4:C184))</f>
        <v>181</v>
      </c>
      <c r="B183" s="19">
        <v>19005274</v>
      </c>
      <c r="C183" s="20" t="s">
        <v>138</v>
      </c>
      <c r="D183" s="27" t="s">
        <v>481</v>
      </c>
      <c r="E183" s="101">
        <v>181</v>
      </c>
      <c r="F183" s="101" t="s">
        <v>2179</v>
      </c>
      <c r="G183" s="31" t="s">
        <v>482</v>
      </c>
      <c r="H183" s="27" t="s">
        <v>720</v>
      </c>
      <c r="I183" s="28" t="s">
        <v>69</v>
      </c>
      <c r="J183" s="76"/>
      <c r="K183" s="77"/>
      <c r="L183" s="10"/>
      <c r="M183" s="10"/>
      <c r="N183" s="10"/>
      <c r="O183" s="75" t="s">
        <v>1481</v>
      </c>
      <c r="P183" s="118" t="s">
        <v>2769</v>
      </c>
      <c r="Q183" s="123" t="s">
        <v>3273</v>
      </c>
    </row>
    <row r="184" spans="1:17" s="2" customFormat="1" ht="23.25" customHeight="1">
      <c r="A184" s="18">
        <f>IF(D184="","",SUBTOTAL(3,$C$4:C185))</f>
        <v>182</v>
      </c>
      <c r="B184" s="19">
        <v>18003198</v>
      </c>
      <c r="C184" s="20" t="s">
        <v>456</v>
      </c>
      <c r="D184" s="27" t="s">
        <v>457</v>
      </c>
      <c r="E184" s="58">
        <v>182</v>
      </c>
      <c r="F184" s="101" t="s">
        <v>2180</v>
      </c>
      <c r="G184" s="26" t="s">
        <v>458</v>
      </c>
      <c r="H184" s="27"/>
      <c r="I184" s="28" t="s">
        <v>17</v>
      </c>
      <c r="J184" s="76"/>
      <c r="K184" s="77"/>
      <c r="L184" s="10"/>
      <c r="M184" s="10"/>
      <c r="N184" s="10"/>
      <c r="O184" s="75" t="s">
        <v>1482</v>
      </c>
      <c r="P184" s="118" t="s">
        <v>2770</v>
      </c>
      <c r="Q184" s="119" t="s">
        <v>3191</v>
      </c>
    </row>
    <row r="185" spans="1:17" s="2" customFormat="1" ht="23.25" customHeight="1">
      <c r="A185" s="18">
        <f>IF(D185="","",SUBTOTAL(3,$C$4:C186))</f>
        <v>183</v>
      </c>
      <c r="B185" s="19">
        <v>18005794</v>
      </c>
      <c r="C185" s="20" t="s">
        <v>138</v>
      </c>
      <c r="D185" s="25" t="s">
        <v>86</v>
      </c>
      <c r="E185" s="101">
        <v>183</v>
      </c>
      <c r="F185" s="101" t="s">
        <v>2181</v>
      </c>
      <c r="G185" s="31" t="s">
        <v>721</v>
      </c>
      <c r="H185" s="27" t="s">
        <v>461</v>
      </c>
      <c r="I185" s="28" t="s">
        <v>69</v>
      </c>
      <c r="J185" s="76"/>
      <c r="K185" s="77"/>
      <c r="L185" s="10"/>
      <c r="M185" s="10"/>
      <c r="N185" s="10"/>
      <c r="O185" s="75" t="s">
        <v>1483</v>
      </c>
      <c r="P185" s="118" t="s">
        <v>3274</v>
      </c>
      <c r="Q185" s="118" t="s">
        <v>3189</v>
      </c>
    </row>
    <row r="186" spans="1:17" s="2" customFormat="1" ht="23.25" customHeight="1">
      <c r="A186" s="18">
        <f>IF(D186="","",SUBTOTAL(3,$C$4:C187))</f>
        <v>184</v>
      </c>
      <c r="B186" s="19">
        <v>19004205</v>
      </c>
      <c r="C186" s="20" t="s">
        <v>83</v>
      </c>
      <c r="D186" s="27" t="s">
        <v>179</v>
      </c>
      <c r="E186" s="58">
        <v>184</v>
      </c>
      <c r="F186" s="101" t="s">
        <v>2182</v>
      </c>
      <c r="G186" s="26" t="s">
        <v>506</v>
      </c>
      <c r="H186" s="27" t="s">
        <v>722</v>
      </c>
      <c r="I186" s="28" t="s">
        <v>17</v>
      </c>
      <c r="J186" s="76"/>
      <c r="K186" s="77"/>
      <c r="L186" s="10"/>
      <c r="M186" s="10"/>
      <c r="N186" s="10"/>
      <c r="O186" s="75" t="s">
        <v>1484</v>
      </c>
      <c r="P186" s="118" t="s">
        <v>2771</v>
      </c>
      <c r="Q186" s="119" t="s">
        <v>3191</v>
      </c>
    </row>
    <row r="187" spans="1:17" s="2" customFormat="1" ht="23.25" customHeight="1">
      <c r="A187" s="18">
        <f>IF(D187="","",SUBTOTAL(3,$C$4:C188))</f>
        <v>185</v>
      </c>
      <c r="B187" s="19">
        <v>18004959</v>
      </c>
      <c r="C187" s="20" t="s">
        <v>723</v>
      </c>
      <c r="D187" s="27" t="s">
        <v>724</v>
      </c>
      <c r="E187" s="101">
        <v>185</v>
      </c>
      <c r="F187" s="101" t="s">
        <v>2183</v>
      </c>
      <c r="G187" s="31" t="s">
        <v>354</v>
      </c>
      <c r="H187" s="27" t="s">
        <v>320</v>
      </c>
      <c r="I187" s="28" t="s">
        <v>14</v>
      </c>
      <c r="J187" s="76"/>
      <c r="K187" s="77"/>
      <c r="L187" s="10"/>
      <c r="M187" s="10"/>
      <c r="N187" s="10"/>
      <c r="O187" s="75" t="s">
        <v>1485</v>
      </c>
      <c r="P187" s="121" t="s">
        <v>3275</v>
      </c>
      <c r="Q187" s="119" t="s">
        <v>3191</v>
      </c>
    </row>
    <row r="188" spans="1:17" s="2" customFormat="1" ht="23.25" customHeight="1">
      <c r="A188" s="18">
        <f>IF(D188="","",SUBTOTAL(3,$C$4:C189))</f>
        <v>186</v>
      </c>
      <c r="B188" s="19">
        <v>19003189</v>
      </c>
      <c r="C188" s="20" t="s">
        <v>725</v>
      </c>
      <c r="D188" s="27" t="s">
        <v>499</v>
      </c>
      <c r="E188" s="58">
        <v>186</v>
      </c>
      <c r="F188" s="101" t="s">
        <v>2184</v>
      </c>
      <c r="G188" s="31">
        <v>37205</v>
      </c>
      <c r="H188" s="27" t="s">
        <v>726</v>
      </c>
      <c r="I188" s="28" t="s">
        <v>9</v>
      </c>
      <c r="J188" s="76"/>
      <c r="K188" s="77"/>
      <c r="L188" s="10"/>
      <c r="M188" s="10"/>
      <c r="N188" s="10"/>
      <c r="O188" s="75" t="s">
        <v>1486</v>
      </c>
      <c r="P188" s="118" t="s">
        <v>2772</v>
      </c>
      <c r="Q188" s="118" t="s">
        <v>3189</v>
      </c>
    </row>
    <row r="189" spans="1:17" s="2" customFormat="1" ht="23.25" customHeight="1">
      <c r="A189" s="18">
        <f>IF(D189="","",SUBTOTAL(3,$C$4:C190))</f>
        <v>187</v>
      </c>
      <c r="B189" s="19">
        <v>17004701</v>
      </c>
      <c r="C189" s="20" t="s">
        <v>192</v>
      </c>
      <c r="D189" s="27" t="s">
        <v>56</v>
      </c>
      <c r="E189" s="101">
        <v>187</v>
      </c>
      <c r="F189" s="101" t="s">
        <v>2185</v>
      </c>
      <c r="G189" s="26" t="s">
        <v>193</v>
      </c>
      <c r="H189" s="27" t="s">
        <v>727</v>
      </c>
      <c r="I189" s="28" t="s">
        <v>25</v>
      </c>
      <c r="J189" s="76"/>
      <c r="K189" s="77"/>
      <c r="L189" s="10"/>
      <c r="M189" s="10"/>
      <c r="N189" s="10"/>
      <c r="O189" s="75" t="s">
        <v>1487</v>
      </c>
      <c r="P189" s="118" t="s">
        <v>2773</v>
      </c>
      <c r="Q189" s="118" t="s">
        <v>3189</v>
      </c>
    </row>
    <row r="190" spans="1:17" s="2" customFormat="1" ht="23.25" customHeight="1">
      <c r="A190" s="18">
        <f>IF(D190="","",SUBTOTAL(3,$C$4:C191))</f>
        <v>188</v>
      </c>
      <c r="B190" s="30">
        <v>19005012</v>
      </c>
      <c r="C190" s="20" t="s">
        <v>728</v>
      </c>
      <c r="D190" s="27" t="s">
        <v>216</v>
      </c>
      <c r="E190" s="58">
        <v>188</v>
      </c>
      <c r="F190" s="101" t="s">
        <v>2186</v>
      </c>
      <c r="G190" s="26" t="s">
        <v>334</v>
      </c>
      <c r="H190" s="27" t="s">
        <v>729</v>
      </c>
      <c r="I190" s="28" t="s">
        <v>69</v>
      </c>
      <c r="J190" s="76"/>
      <c r="K190" s="77"/>
      <c r="L190" s="10"/>
      <c r="M190" s="10"/>
      <c r="N190" s="10"/>
      <c r="O190" s="75" t="s">
        <v>1488</v>
      </c>
      <c r="P190" s="118" t="s">
        <v>2774</v>
      </c>
      <c r="Q190" s="119" t="s">
        <v>3191</v>
      </c>
    </row>
    <row r="191" spans="1:17" s="2" customFormat="1" ht="23.25" customHeight="1">
      <c r="A191" s="18">
        <f>IF(D191="","",SUBTOTAL(3,$C$4:C192))</f>
        <v>189</v>
      </c>
      <c r="B191" s="19">
        <v>17000716</v>
      </c>
      <c r="C191" s="20" t="s">
        <v>46</v>
      </c>
      <c r="D191" s="27" t="s">
        <v>33</v>
      </c>
      <c r="E191" s="101">
        <v>189</v>
      </c>
      <c r="F191" s="101" t="s">
        <v>2187</v>
      </c>
      <c r="G191" s="31">
        <v>37508</v>
      </c>
      <c r="H191" s="27" t="s">
        <v>727</v>
      </c>
      <c r="I191" s="28" t="s">
        <v>17</v>
      </c>
      <c r="J191" s="76"/>
      <c r="K191" s="77"/>
      <c r="L191" s="10"/>
      <c r="M191" s="10"/>
      <c r="N191" s="10"/>
      <c r="O191" s="75" t="s">
        <v>1489</v>
      </c>
      <c r="P191" s="118" t="s">
        <v>2775</v>
      </c>
      <c r="Q191" s="119" t="s">
        <v>3191</v>
      </c>
    </row>
    <row r="192" spans="1:17" s="2" customFormat="1" ht="23.25" customHeight="1">
      <c r="A192" s="18">
        <f>IF(D192="","",SUBTOTAL(3,$C$4:C193))</f>
        <v>190</v>
      </c>
      <c r="B192" s="19">
        <v>18001868</v>
      </c>
      <c r="C192" s="20" t="s">
        <v>730</v>
      </c>
      <c r="D192" s="25" t="s">
        <v>80</v>
      </c>
      <c r="E192" s="58">
        <v>190</v>
      </c>
      <c r="F192" s="101" t="s">
        <v>2188</v>
      </c>
      <c r="G192" s="31">
        <v>36620</v>
      </c>
      <c r="H192" s="27" t="s">
        <v>601</v>
      </c>
      <c r="I192" s="28" t="s">
        <v>17</v>
      </c>
      <c r="J192" s="76"/>
      <c r="K192" s="77"/>
      <c r="L192" s="10"/>
      <c r="M192" s="10"/>
      <c r="N192" s="10"/>
      <c r="O192" s="75" t="s">
        <v>1490</v>
      </c>
      <c r="P192" s="118" t="s">
        <v>2776</v>
      </c>
      <c r="Q192" s="119" t="s">
        <v>3191</v>
      </c>
    </row>
    <row r="193" spans="1:17" s="2" customFormat="1" ht="23.25" customHeight="1">
      <c r="A193" s="18">
        <f>IF(D193="","",SUBTOTAL(3,$C$4:C194))</f>
        <v>191</v>
      </c>
      <c r="B193" s="19">
        <v>18000048</v>
      </c>
      <c r="C193" s="20" t="s">
        <v>731</v>
      </c>
      <c r="D193" s="25" t="s">
        <v>154</v>
      </c>
      <c r="E193" s="101">
        <v>191</v>
      </c>
      <c r="F193" s="101" t="s">
        <v>2189</v>
      </c>
      <c r="G193" s="26">
        <v>37722</v>
      </c>
      <c r="H193" s="27" t="s">
        <v>712</v>
      </c>
      <c r="I193" s="28" t="s">
        <v>25</v>
      </c>
      <c r="J193" s="76"/>
      <c r="K193" s="77"/>
      <c r="L193" s="10"/>
      <c r="M193" s="10"/>
      <c r="N193" s="10"/>
      <c r="O193" s="75" t="s">
        <v>1491</v>
      </c>
      <c r="P193" s="118" t="s">
        <v>2777</v>
      </c>
      <c r="Q193" s="119" t="s">
        <v>3276</v>
      </c>
    </row>
    <row r="194" spans="1:17" s="2" customFormat="1" ht="23.25" customHeight="1">
      <c r="A194" s="18">
        <f>IF(D194="","",SUBTOTAL(3,$C$4:C195))</f>
        <v>192</v>
      </c>
      <c r="B194" s="19">
        <v>18000190</v>
      </c>
      <c r="C194" s="20" t="s">
        <v>304</v>
      </c>
      <c r="D194" s="27" t="s">
        <v>206</v>
      </c>
      <c r="E194" s="58">
        <v>192</v>
      </c>
      <c r="F194" s="101" t="s">
        <v>2190</v>
      </c>
      <c r="G194" s="26" t="s">
        <v>306</v>
      </c>
      <c r="H194" s="27" t="s">
        <v>305</v>
      </c>
      <c r="I194" s="28" t="s">
        <v>25</v>
      </c>
      <c r="J194" s="76"/>
      <c r="K194" s="77"/>
      <c r="L194" s="10"/>
      <c r="M194" s="10"/>
      <c r="N194" s="10"/>
      <c r="O194" s="75" t="s">
        <v>1492</v>
      </c>
      <c r="P194" s="118" t="s">
        <v>2778</v>
      </c>
      <c r="Q194" s="118" t="s">
        <v>3189</v>
      </c>
    </row>
    <row r="195" spans="1:17" s="2" customFormat="1" ht="23.25" customHeight="1">
      <c r="A195" s="18">
        <f>IF(D195="","",SUBTOTAL(3,$C$4:C196))</f>
        <v>193</v>
      </c>
      <c r="B195" s="19">
        <v>18000626</v>
      </c>
      <c r="C195" s="20" t="s">
        <v>732</v>
      </c>
      <c r="D195" s="27" t="s">
        <v>120</v>
      </c>
      <c r="E195" s="101">
        <v>193</v>
      </c>
      <c r="F195" s="101" t="s">
        <v>2191</v>
      </c>
      <c r="G195" s="26" t="s">
        <v>522</v>
      </c>
      <c r="H195" s="27" t="s">
        <v>733</v>
      </c>
      <c r="I195" s="28" t="s">
        <v>25</v>
      </c>
      <c r="J195" s="76"/>
      <c r="K195" s="77"/>
      <c r="L195" s="10"/>
      <c r="M195" s="10"/>
      <c r="N195" s="10"/>
      <c r="O195" s="75" t="s">
        <v>1493</v>
      </c>
      <c r="P195" s="118" t="s">
        <v>2779</v>
      </c>
      <c r="Q195" s="119" t="s">
        <v>3277</v>
      </c>
    </row>
    <row r="196" spans="1:17" s="2" customFormat="1" ht="23.25" customHeight="1">
      <c r="A196" s="18">
        <f>IF(D196="","",SUBTOTAL(3,$C$4:C197))</f>
        <v>194</v>
      </c>
      <c r="B196" s="19">
        <v>19002998</v>
      </c>
      <c r="C196" s="20" t="s">
        <v>737</v>
      </c>
      <c r="D196" s="27" t="s">
        <v>734</v>
      </c>
      <c r="E196" s="58">
        <v>194</v>
      </c>
      <c r="F196" s="101" t="s">
        <v>2192</v>
      </c>
      <c r="G196" s="31" t="s">
        <v>735</v>
      </c>
      <c r="H196" s="34" t="s">
        <v>736</v>
      </c>
      <c r="I196" s="28" t="s">
        <v>28</v>
      </c>
      <c r="J196" s="76"/>
      <c r="K196" s="77"/>
      <c r="L196" s="10"/>
      <c r="M196" s="10"/>
      <c r="N196" s="10"/>
      <c r="O196" s="75" t="s">
        <v>1494</v>
      </c>
      <c r="P196" s="118" t="s">
        <v>2780</v>
      </c>
      <c r="Q196" s="119" t="s">
        <v>3191</v>
      </c>
    </row>
    <row r="197" spans="1:17" s="2" customFormat="1" ht="23.25" customHeight="1">
      <c r="A197" s="18">
        <f>IF(D197="","",SUBTOTAL(3,$C$4:C198))</f>
        <v>195</v>
      </c>
      <c r="B197" s="19">
        <v>18001668</v>
      </c>
      <c r="C197" s="20" t="s">
        <v>65</v>
      </c>
      <c r="D197" s="27" t="s">
        <v>210</v>
      </c>
      <c r="E197" s="101">
        <v>195</v>
      </c>
      <c r="F197" s="101" t="s">
        <v>2193</v>
      </c>
      <c r="G197" s="26" t="s">
        <v>182</v>
      </c>
      <c r="H197" s="27" t="s">
        <v>738</v>
      </c>
      <c r="I197" s="28" t="s">
        <v>17</v>
      </c>
      <c r="J197" s="76"/>
      <c r="K197" s="77"/>
      <c r="L197" s="10"/>
      <c r="M197" s="10"/>
      <c r="N197" s="10"/>
      <c r="O197" s="75" t="s">
        <v>1495</v>
      </c>
      <c r="P197" s="118" t="s">
        <v>2781</v>
      </c>
      <c r="Q197" s="119" t="s">
        <v>3191</v>
      </c>
    </row>
    <row r="198" spans="1:17" s="2" customFormat="1" ht="23.25" customHeight="1">
      <c r="A198" s="18">
        <f>IF(D198="","",SUBTOTAL(3,$C$4:C199))</f>
        <v>196</v>
      </c>
      <c r="B198" s="19">
        <v>18003952</v>
      </c>
      <c r="C198" s="20" t="s">
        <v>247</v>
      </c>
      <c r="D198" s="25" t="s">
        <v>40</v>
      </c>
      <c r="E198" s="58">
        <v>196</v>
      </c>
      <c r="F198" s="101" t="s">
        <v>2194</v>
      </c>
      <c r="G198" s="31">
        <v>36352</v>
      </c>
      <c r="H198" s="27" t="s">
        <v>330</v>
      </c>
      <c r="I198" s="28" t="s">
        <v>14</v>
      </c>
      <c r="J198" s="76"/>
      <c r="K198" s="77"/>
      <c r="L198" s="10"/>
      <c r="M198" s="10"/>
      <c r="N198" s="10"/>
      <c r="O198" s="75" t="s">
        <v>1496</v>
      </c>
      <c r="P198" s="118" t="s">
        <v>2782</v>
      </c>
      <c r="Q198" s="118" t="s">
        <v>3189</v>
      </c>
    </row>
    <row r="199" spans="1:17" s="2" customFormat="1" ht="23.25" customHeight="1">
      <c r="A199" s="18">
        <f>IF(D199="","",SUBTOTAL(3,$C$4:C200))</f>
        <v>197</v>
      </c>
      <c r="B199" s="19">
        <v>19005188</v>
      </c>
      <c r="C199" s="20" t="s">
        <v>739</v>
      </c>
      <c r="D199" s="27" t="s">
        <v>59</v>
      </c>
      <c r="E199" s="101">
        <v>197</v>
      </c>
      <c r="F199" s="101" t="s">
        <v>2195</v>
      </c>
      <c r="G199" s="26" t="s">
        <v>242</v>
      </c>
      <c r="H199" s="27" t="s">
        <v>696</v>
      </c>
      <c r="I199" s="28" t="s">
        <v>25</v>
      </c>
      <c r="J199" s="76"/>
      <c r="K199" s="77"/>
      <c r="L199" s="10"/>
      <c r="M199" s="10"/>
      <c r="N199" s="10"/>
      <c r="O199" s="75" t="s">
        <v>1497</v>
      </c>
      <c r="P199" s="118" t="s">
        <v>2783</v>
      </c>
      <c r="Q199" s="119" t="s">
        <v>3254</v>
      </c>
    </row>
    <row r="200" spans="1:17" s="2" customFormat="1" ht="23.25" customHeight="1">
      <c r="A200" s="18">
        <f>IF(D200="","",SUBTOTAL(3,$C$4:C201))</f>
        <v>198</v>
      </c>
      <c r="B200" s="19">
        <v>18000206</v>
      </c>
      <c r="C200" s="20" t="s">
        <v>740</v>
      </c>
      <c r="D200" s="27" t="s">
        <v>107</v>
      </c>
      <c r="E200" s="58">
        <v>198</v>
      </c>
      <c r="F200" s="101" t="s">
        <v>2196</v>
      </c>
      <c r="G200" s="31" t="s">
        <v>741</v>
      </c>
      <c r="H200" s="27" t="s">
        <v>742</v>
      </c>
      <c r="I200" s="28" t="s">
        <v>69</v>
      </c>
      <c r="J200" s="76"/>
      <c r="K200" s="77"/>
      <c r="L200" s="10"/>
      <c r="M200" s="10"/>
      <c r="N200" s="10"/>
      <c r="O200" s="75" t="s">
        <v>1498</v>
      </c>
      <c r="P200" s="118" t="s">
        <v>2784</v>
      </c>
      <c r="Q200" s="118" t="s">
        <v>3189</v>
      </c>
    </row>
    <row r="201" spans="1:17" s="2" customFormat="1" ht="23.25" customHeight="1">
      <c r="A201" s="18">
        <f>IF(D201="","",SUBTOTAL(3,$C$4:C202))</f>
        <v>199</v>
      </c>
      <c r="B201" s="19">
        <v>18003046</v>
      </c>
      <c r="C201" s="20" t="s">
        <v>743</v>
      </c>
      <c r="D201" s="27" t="s">
        <v>744</v>
      </c>
      <c r="E201" s="101">
        <v>199</v>
      </c>
      <c r="F201" s="101" t="s">
        <v>2197</v>
      </c>
      <c r="G201" s="31">
        <v>36444</v>
      </c>
      <c r="H201" s="27" t="s">
        <v>745</v>
      </c>
      <c r="I201" s="28" t="s">
        <v>17</v>
      </c>
      <c r="J201" s="76"/>
      <c r="K201" s="77"/>
      <c r="L201" s="10"/>
      <c r="M201" s="10"/>
      <c r="N201" s="10"/>
      <c r="O201" s="75" t="s">
        <v>1499</v>
      </c>
      <c r="P201" s="118" t="s">
        <v>2785</v>
      </c>
      <c r="Q201" s="119" t="s">
        <v>3191</v>
      </c>
    </row>
    <row r="202" spans="1:17" s="2" customFormat="1" ht="23.25" customHeight="1">
      <c r="A202" s="18">
        <f>IF(D202="","",SUBTOTAL(3,$C$4:C203))</f>
        <v>200</v>
      </c>
      <c r="B202" s="19">
        <v>19004853</v>
      </c>
      <c r="C202" s="20" t="s">
        <v>746</v>
      </c>
      <c r="D202" s="27" t="s">
        <v>84</v>
      </c>
      <c r="E202" s="58">
        <v>200</v>
      </c>
      <c r="F202" s="101" t="s">
        <v>2198</v>
      </c>
      <c r="G202" s="31" t="s">
        <v>747</v>
      </c>
      <c r="H202" s="27" t="s">
        <v>748</v>
      </c>
      <c r="I202" s="28" t="s">
        <v>69</v>
      </c>
      <c r="J202" s="76"/>
      <c r="K202" s="77"/>
      <c r="L202" s="10"/>
      <c r="M202" s="10"/>
      <c r="N202" s="10"/>
      <c r="O202" s="75" t="s">
        <v>1500</v>
      </c>
      <c r="P202" s="118" t="s">
        <v>2786</v>
      </c>
      <c r="Q202" s="119" t="s">
        <v>3191</v>
      </c>
    </row>
    <row r="203" spans="1:17" s="2" customFormat="1" ht="23.25" customHeight="1">
      <c r="A203" s="18">
        <f>IF(D203="","",SUBTOTAL(3,$C$4:C204))</f>
        <v>201</v>
      </c>
      <c r="B203" s="19">
        <v>19004672</v>
      </c>
      <c r="C203" s="20" t="s">
        <v>749</v>
      </c>
      <c r="D203" s="27" t="s">
        <v>126</v>
      </c>
      <c r="E203" s="101">
        <v>201</v>
      </c>
      <c r="F203" s="101" t="s">
        <v>2199</v>
      </c>
      <c r="G203" s="31" t="s">
        <v>750</v>
      </c>
      <c r="H203" s="27" t="s">
        <v>751</v>
      </c>
      <c r="I203" s="28" t="s">
        <v>25</v>
      </c>
      <c r="J203" s="76"/>
      <c r="K203" s="77"/>
      <c r="L203" s="10"/>
      <c r="M203" s="10"/>
      <c r="N203" s="10"/>
      <c r="O203" s="75" t="s">
        <v>1501</v>
      </c>
      <c r="P203" s="118" t="s">
        <v>2787</v>
      </c>
      <c r="Q203" s="119" t="s">
        <v>3278</v>
      </c>
    </row>
    <row r="204" spans="1:17" s="2" customFormat="1" ht="23.25" customHeight="1">
      <c r="A204" s="18">
        <f>IF(D204="","",SUBTOTAL(3,$C$4:C205))</f>
        <v>202</v>
      </c>
      <c r="B204" s="19">
        <v>19004225</v>
      </c>
      <c r="C204" s="20" t="s">
        <v>752</v>
      </c>
      <c r="D204" s="25" t="s">
        <v>753</v>
      </c>
      <c r="E204" s="58">
        <v>202</v>
      </c>
      <c r="F204" s="101" t="s">
        <v>2200</v>
      </c>
      <c r="G204" s="31" t="s">
        <v>754</v>
      </c>
      <c r="H204" s="27" t="s">
        <v>755</v>
      </c>
      <c r="I204" s="28" t="s">
        <v>25</v>
      </c>
      <c r="J204" s="76"/>
      <c r="K204" s="77"/>
      <c r="L204" s="10"/>
      <c r="M204" s="10"/>
      <c r="N204" s="10"/>
      <c r="O204" s="75" t="s">
        <v>1502</v>
      </c>
      <c r="P204" s="118" t="s">
        <v>2788</v>
      </c>
      <c r="Q204" s="119" t="s">
        <v>3279</v>
      </c>
    </row>
    <row r="205" spans="1:17" s="2" customFormat="1" ht="23.25" customHeight="1">
      <c r="A205" s="18">
        <f>IF(D205="","",SUBTOTAL(3,$C$4:C206))</f>
        <v>203</v>
      </c>
      <c r="B205" s="19">
        <v>18002518</v>
      </c>
      <c r="C205" s="20" t="s">
        <v>245</v>
      </c>
      <c r="D205" s="27" t="s">
        <v>18</v>
      </c>
      <c r="E205" s="101">
        <v>203</v>
      </c>
      <c r="F205" s="101" t="s">
        <v>2201</v>
      </c>
      <c r="G205" s="31" t="s">
        <v>431</v>
      </c>
      <c r="H205" s="27" t="s">
        <v>347</v>
      </c>
      <c r="I205" s="28" t="s">
        <v>17</v>
      </c>
      <c r="J205" s="76"/>
      <c r="K205" s="77"/>
      <c r="L205" s="10"/>
      <c r="M205" s="10"/>
      <c r="N205" s="10"/>
      <c r="O205" s="75" t="s">
        <v>1503</v>
      </c>
      <c r="P205" s="118" t="s">
        <v>2789</v>
      </c>
      <c r="Q205" s="119" t="s">
        <v>3191</v>
      </c>
    </row>
    <row r="206" spans="1:17" s="2" customFormat="1" ht="23.25" customHeight="1">
      <c r="A206" s="18">
        <f>IF(D206="","",SUBTOTAL(3,$C$4:C207))</f>
        <v>204</v>
      </c>
      <c r="B206" s="19">
        <v>18003824</v>
      </c>
      <c r="C206" s="20" t="s">
        <v>287</v>
      </c>
      <c r="D206" s="27" t="s">
        <v>288</v>
      </c>
      <c r="E206" s="58">
        <v>204</v>
      </c>
      <c r="F206" s="101" t="s">
        <v>2202</v>
      </c>
      <c r="G206" s="31">
        <v>36861</v>
      </c>
      <c r="H206" s="34" t="s">
        <v>659</v>
      </c>
      <c r="I206" s="28" t="s">
        <v>28</v>
      </c>
      <c r="J206" s="76"/>
      <c r="K206" s="77"/>
      <c r="L206" s="10"/>
      <c r="M206" s="10"/>
      <c r="N206" s="10"/>
      <c r="O206" s="75" t="s">
        <v>1504</v>
      </c>
      <c r="P206" s="118" t="s">
        <v>2790</v>
      </c>
      <c r="Q206" s="119" t="s">
        <v>3191</v>
      </c>
    </row>
    <row r="207" spans="1:17" s="2" customFormat="1" ht="23.25" customHeight="1">
      <c r="A207" s="18">
        <f>IF(D207="","",SUBTOTAL(3,$C$4:C208))</f>
        <v>205</v>
      </c>
      <c r="B207" s="19">
        <v>19002498</v>
      </c>
      <c r="C207" s="20" t="s">
        <v>756</v>
      </c>
      <c r="D207" s="27" t="s">
        <v>23</v>
      </c>
      <c r="E207" s="101">
        <v>205</v>
      </c>
      <c r="F207" s="101" t="s">
        <v>2203</v>
      </c>
      <c r="G207" s="26">
        <v>36557</v>
      </c>
      <c r="H207" s="27" t="s">
        <v>581</v>
      </c>
      <c r="I207" s="28" t="s">
        <v>28</v>
      </c>
      <c r="J207" s="76"/>
      <c r="K207" s="77"/>
      <c r="L207" s="10"/>
      <c r="M207" s="10"/>
      <c r="N207" s="10"/>
      <c r="O207" s="75" t="s">
        <v>1505</v>
      </c>
      <c r="P207" s="118" t="s">
        <v>2791</v>
      </c>
      <c r="Q207" s="119" t="s">
        <v>3247</v>
      </c>
    </row>
    <row r="208" spans="1:17" s="2" customFormat="1" ht="23.25" customHeight="1">
      <c r="A208" s="18">
        <f>IF(D208="","",SUBTOTAL(3,$C$4:C209))</f>
        <v>206</v>
      </c>
      <c r="B208" s="19">
        <v>18004201</v>
      </c>
      <c r="C208" s="20" t="s">
        <v>391</v>
      </c>
      <c r="D208" s="27" t="s">
        <v>96</v>
      </c>
      <c r="E208" s="58">
        <v>206</v>
      </c>
      <c r="F208" s="101" t="s">
        <v>2204</v>
      </c>
      <c r="G208" s="26" t="s">
        <v>392</v>
      </c>
      <c r="H208" s="27" t="s">
        <v>317</v>
      </c>
      <c r="I208" s="28" t="s">
        <v>25</v>
      </c>
      <c r="J208" s="76"/>
      <c r="K208" s="77"/>
      <c r="L208" s="10"/>
      <c r="M208" s="10"/>
      <c r="N208" s="10"/>
      <c r="O208" s="75" t="s">
        <v>1506</v>
      </c>
      <c r="P208" s="118" t="s">
        <v>2792</v>
      </c>
      <c r="Q208" s="119" t="s">
        <v>3280</v>
      </c>
    </row>
    <row r="209" spans="1:17" s="2" customFormat="1" ht="23.25" customHeight="1">
      <c r="A209" s="18">
        <f>IF(D209="","",SUBTOTAL(3,$C$4:C210))</f>
        <v>207</v>
      </c>
      <c r="B209" s="19">
        <v>18002767</v>
      </c>
      <c r="C209" s="20" t="s">
        <v>500</v>
      </c>
      <c r="D209" s="25" t="s">
        <v>125</v>
      </c>
      <c r="E209" s="101">
        <v>207</v>
      </c>
      <c r="F209" s="101" t="s">
        <v>2205</v>
      </c>
      <c r="G209" s="26" t="s">
        <v>498</v>
      </c>
      <c r="H209" s="27" t="s">
        <v>591</v>
      </c>
      <c r="I209" s="28" t="s">
        <v>17</v>
      </c>
      <c r="J209" s="76"/>
      <c r="K209" s="77"/>
      <c r="L209" s="10"/>
      <c r="M209" s="10"/>
      <c r="N209" s="10"/>
      <c r="O209" s="75" t="s">
        <v>1507</v>
      </c>
      <c r="P209" s="118" t="s">
        <v>2793</v>
      </c>
      <c r="Q209" s="119" t="s">
        <v>3191</v>
      </c>
    </row>
    <row r="210" spans="1:17" s="2" customFormat="1" ht="23.25" customHeight="1">
      <c r="A210" s="18">
        <f>IF(D210="","",SUBTOTAL(3,$C$4:C211))</f>
        <v>208</v>
      </c>
      <c r="B210" s="19">
        <v>18004526</v>
      </c>
      <c r="C210" s="20" t="s">
        <v>757</v>
      </c>
      <c r="D210" s="27" t="s">
        <v>78</v>
      </c>
      <c r="E210" s="58">
        <v>208</v>
      </c>
      <c r="F210" s="101" t="s">
        <v>2206</v>
      </c>
      <c r="G210" s="26" t="s">
        <v>182</v>
      </c>
      <c r="H210" s="27" t="s">
        <v>347</v>
      </c>
      <c r="I210" s="28" t="s">
        <v>17</v>
      </c>
      <c r="J210" s="76"/>
      <c r="K210" s="77"/>
      <c r="L210" s="10"/>
      <c r="M210" s="10"/>
      <c r="N210" s="10"/>
      <c r="O210" s="75" t="s">
        <v>1508</v>
      </c>
      <c r="P210" s="118" t="s">
        <v>2794</v>
      </c>
      <c r="Q210" s="119" t="s">
        <v>3247</v>
      </c>
    </row>
    <row r="211" spans="1:17" s="2" customFormat="1" ht="23.25" customHeight="1">
      <c r="A211" s="18">
        <f>IF(D211="","",SUBTOTAL(3,$C$4:C212))</f>
        <v>209</v>
      </c>
      <c r="B211" s="19">
        <v>18003697</v>
      </c>
      <c r="C211" s="20" t="s">
        <v>83</v>
      </c>
      <c r="D211" s="25" t="s">
        <v>758</v>
      </c>
      <c r="E211" s="101">
        <v>209</v>
      </c>
      <c r="F211" s="101" t="s">
        <v>2207</v>
      </c>
      <c r="G211" s="26">
        <v>36712</v>
      </c>
      <c r="H211" s="27" t="s">
        <v>335</v>
      </c>
      <c r="I211" s="28" t="s">
        <v>9</v>
      </c>
      <c r="J211" s="76"/>
      <c r="K211" s="77"/>
      <c r="L211" s="10"/>
      <c r="M211" s="10"/>
      <c r="N211" s="10"/>
      <c r="O211" s="75" t="s">
        <v>1509</v>
      </c>
      <c r="P211" s="118" t="s">
        <v>2795</v>
      </c>
      <c r="Q211" s="118" t="s">
        <v>3189</v>
      </c>
    </row>
    <row r="212" spans="1:17" s="2" customFormat="1" ht="23.25" customHeight="1">
      <c r="A212" s="18">
        <f>IF(D212="","",SUBTOTAL(3,$C$4:C213))</f>
        <v>210</v>
      </c>
      <c r="B212" s="19">
        <v>18004623</v>
      </c>
      <c r="C212" s="20" t="s">
        <v>83</v>
      </c>
      <c r="D212" s="27" t="s">
        <v>488</v>
      </c>
      <c r="E212" s="58">
        <v>210</v>
      </c>
      <c r="F212" s="101" t="s">
        <v>2208</v>
      </c>
      <c r="G212" s="31">
        <v>36651</v>
      </c>
      <c r="H212" s="27" t="s">
        <v>339</v>
      </c>
      <c r="I212" s="28" t="s">
        <v>9</v>
      </c>
      <c r="J212" s="76"/>
      <c r="K212" s="77"/>
      <c r="L212" s="10"/>
      <c r="M212" s="10"/>
      <c r="N212" s="10"/>
      <c r="O212" s="75" t="s">
        <v>1510</v>
      </c>
      <c r="P212" s="118" t="s">
        <v>2796</v>
      </c>
      <c r="Q212" s="119" t="s">
        <v>3191</v>
      </c>
    </row>
    <row r="213" spans="1:17" s="2" customFormat="1" ht="23.25" customHeight="1">
      <c r="A213" s="18">
        <f>IF(D213="","",SUBTOTAL(3,$C$4:C214))</f>
        <v>211</v>
      </c>
      <c r="B213" s="19">
        <v>18003974</v>
      </c>
      <c r="C213" s="20" t="s">
        <v>308</v>
      </c>
      <c r="D213" s="27" t="s">
        <v>402</v>
      </c>
      <c r="E213" s="101">
        <v>211</v>
      </c>
      <c r="F213" s="101" t="s">
        <v>2209</v>
      </c>
      <c r="G213" s="26" t="s">
        <v>370</v>
      </c>
      <c r="H213" s="27" t="s">
        <v>261</v>
      </c>
      <c r="I213" s="28" t="s">
        <v>17</v>
      </c>
      <c r="J213" s="76"/>
      <c r="K213" s="77"/>
      <c r="L213" s="10"/>
      <c r="M213" s="10"/>
      <c r="N213" s="10"/>
      <c r="O213" s="75" t="s">
        <v>1511</v>
      </c>
      <c r="P213" s="118" t="s">
        <v>2797</v>
      </c>
      <c r="Q213" s="119" t="s">
        <v>3191</v>
      </c>
    </row>
    <row r="214" spans="1:17" s="2" customFormat="1" ht="23.25" customHeight="1">
      <c r="A214" s="18">
        <f>IF(D214="","",SUBTOTAL(3,$C$4:C215))</f>
        <v>212</v>
      </c>
      <c r="B214" s="19">
        <v>18004432</v>
      </c>
      <c r="C214" s="20" t="s">
        <v>83</v>
      </c>
      <c r="D214" s="27" t="s">
        <v>96</v>
      </c>
      <c r="E214" s="58">
        <v>212</v>
      </c>
      <c r="F214" s="101" t="s">
        <v>2210</v>
      </c>
      <c r="G214" s="26">
        <v>36162</v>
      </c>
      <c r="H214" s="27" t="s">
        <v>408</v>
      </c>
      <c r="I214" s="28" t="s">
        <v>25</v>
      </c>
      <c r="J214" s="76"/>
      <c r="K214" s="77"/>
      <c r="L214" s="10"/>
      <c r="M214" s="10"/>
      <c r="N214" s="10"/>
      <c r="O214" s="75" t="s">
        <v>1512</v>
      </c>
      <c r="P214" s="118" t="s">
        <v>2798</v>
      </c>
      <c r="Q214" s="119" t="s">
        <v>3230</v>
      </c>
    </row>
    <row r="215" spans="1:17" s="2" customFormat="1" ht="23.25" customHeight="1">
      <c r="A215" s="18">
        <f>IF(D215="","",SUBTOTAL(3,$C$4:C216))</f>
        <v>213</v>
      </c>
      <c r="B215" s="19">
        <v>19002987</v>
      </c>
      <c r="C215" s="20" t="s">
        <v>534</v>
      </c>
      <c r="D215" s="25" t="s">
        <v>97</v>
      </c>
      <c r="E215" s="101">
        <v>213</v>
      </c>
      <c r="F215" s="101" t="s">
        <v>2211</v>
      </c>
      <c r="G215" s="26" t="s">
        <v>759</v>
      </c>
      <c r="H215" s="27" t="s">
        <v>560</v>
      </c>
      <c r="I215" s="28" t="s">
        <v>14</v>
      </c>
      <c r="J215" s="76"/>
      <c r="K215" s="77"/>
      <c r="L215" s="10"/>
      <c r="M215" s="10"/>
      <c r="N215" s="10"/>
      <c r="O215" s="75" t="s">
        <v>1513</v>
      </c>
      <c r="P215" s="118" t="s">
        <v>2799</v>
      </c>
      <c r="Q215" s="119" t="s">
        <v>3191</v>
      </c>
    </row>
    <row r="216" spans="1:17" s="2" customFormat="1" ht="23.25" customHeight="1">
      <c r="A216" s="18">
        <f>IF(D216="","",SUBTOTAL(3,$C$4:C217))</f>
        <v>214</v>
      </c>
      <c r="B216" s="19">
        <v>18004972</v>
      </c>
      <c r="C216" s="20" t="s">
        <v>94</v>
      </c>
      <c r="D216" s="27" t="s">
        <v>382</v>
      </c>
      <c r="E216" s="58">
        <v>214</v>
      </c>
      <c r="F216" s="101" t="s">
        <v>2212</v>
      </c>
      <c r="G216" s="26" t="s">
        <v>760</v>
      </c>
      <c r="H216" s="27" t="s">
        <v>325</v>
      </c>
      <c r="I216" s="28" t="s">
        <v>25</v>
      </c>
      <c r="J216" s="76"/>
      <c r="K216" s="77"/>
      <c r="L216" s="10"/>
      <c r="M216" s="10"/>
      <c r="N216" s="10"/>
      <c r="O216" s="75" t="s">
        <v>1514</v>
      </c>
      <c r="P216" s="118" t="s">
        <v>2800</v>
      </c>
      <c r="Q216" s="119" t="s">
        <v>3278</v>
      </c>
    </row>
    <row r="217" spans="1:17" s="2" customFormat="1" ht="23.25" customHeight="1">
      <c r="A217" s="18">
        <f>IF(D217="","",SUBTOTAL(3,$C$4:C218))</f>
        <v>215</v>
      </c>
      <c r="B217" s="19">
        <v>19005025</v>
      </c>
      <c r="C217" s="20" t="s">
        <v>10</v>
      </c>
      <c r="D217" s="27" t="s">
        <v>129</v>
      </c>
      <c r="E217" s="101">
        <v>215</v>
      </c>
      <c r="F217" s="101" t="s">
        <v>2213</v>
      </c>
      <c r="G217" s="26">
        <v>36926</v>
      </c>
      <c r="H217" s="27" t="s">
        <v>761</v>
      </c>
      <c r="I217" s="28" t="s">
        <v>25</v>
      </c>
      <c r="J217" s="76"/>
      <c r="K217" s="77"/>
      <c r="L217" s="10"/>
      <c r="M217" s="10"/>
      <c r="N217" s="10"/>
      <c r="O217" s="75" t="s">
        <v>1515</v>
      </c>
      <c r="P217" s="118" t="s">
        <v>2801</v>
      </c>
      <c r="Q217" s="119" t="s">
        <v>3252</v>
      </c>
    </row>
    <row r="218" spans="1:17" s="2" customFormat="1" ht="23.25" customHeight="1">
      <c r="A218" s="18">
        <f>IF(D218="","",SUBTOTAL(3,$C$4:C219))</f>
        <v>216</v>
      </c>
      <c r="B218" s="19">
        <v>19005010</v>
      </c>
      <c r="C218" s="20" t="s">
        <v>762</v>
      </c>
      <c r="D218" s="27" t="s">
        <v>117</v>
      </c>
      <c r="E218" s="58">
        <v>216</v>
      </c>
      <c r="F218" s="101" t="s">
        <v>2214</v>
      </c>
      <c r="G218" s="26" t="s">
        <v>763</v>
      </c>
      <c r="H218" s="27" t="s">
        <v>764</v>
      </c>
      <c r="I218" s="28" t="s">
        <v>25</v>
      </c>
      <c r="J218" s="76"/>
      <c r="K218" s="77"/>
      <c r="L218" s="10"/>
      <c r="M218" s="10"/>
      <c r="N218" s="10"/>
      <c r="O218" s="75" t="s">
        <v>1516</v>
      </c>
      <c r="P218" s="118" t="s">
        <v>3281</v>
      </c>
      <c r="Q218" s="121" t="s">
        <v>3212</v>
      </c>
    </row>
    <row r="219" spans="1:17" s="2" customFormat="1" ht="23.25" customHeight="1">
      <c r="A219" s="18">
        <f>IF(D219="","",SUBTOTAL(3,$C$4:C220))</f>
        <v>217</v>
      </c>
      <c r="B219" s="19">
        <v>18004757</v>
      </c>
      <c r="C219" s="20" t="s">
        <v>360</v>
      </c>
      <c r="D219" s="25" t="s">
        <v>70</v>
      </c>
      <c r="E219" s="101">
        <v>217</v>
      </c>
      <c r="F219" s="101" t="s">
        <v>2215</v>
      </c>
      <c r="G219" s="31" t="s">
        <v>361</v>
      </c>
      <c r="H219" s="27" t="s">
        <v>268</v>
      </c>
      <c r="I219" s="28" t="s">
        <v>25</v>
      </c>
      <c r="J219" s="76"/>
      <c r="K219" s="77"/>
      <c r="L219" s="10"/>
      <c r="M219" s="10"/>
      <c r="N219" s="10"/>
      <c r="O219" s="75" t="s">
        <v>1517</v>
      </c>
      <c r="P219" s="118" t="s">
        <v>2802</v>
      </c>
      <c r="Q219" s="119" t="s">
        <v>3282</v>
      </c>
    </row>
    <row r="220" spans="1:17" s="2" customFormat="1" ht="23.25" customHeight="1">
      <c r="A220" s="18">
        <f>IF(D220="","",SUBTOTAL(3,$C$4:C221))</f>
        <v>218</v>
      </c>
      <c r="B220" s="19">
        <v>18002277</v>
      </c>
      <c r="C220" s="20" t="s">
        <v>189</v>
      </c>
      <c r="D220" s="27" t="s">
        <v>30</v>
      </c>
      <c r="E220" s="58">
        <v>218</v>
      </c>
      <c r="F220" s="101" t="s">
        <v>3284</v>
      </c>
      <c r="G220" s="26">
        <v>36224</v>
      </c>
      <c r="H220" s="27" t="s">
        <v>765</v>
      </c>
      <c r="I220" s="28" t="s">
        <v>28</v>
      </c>
      <c r="J220" s="76"/>
      <c r="K220" s="77"/>
      <c r="L220" s="10"/>
      <c r="M220" s="10"/>
      <c r="N220" s="10"/>
      <c r="O220" s="75" t="s">
        <v>1518</v>
      </c>
      <c r="P220" s="118" t="s">
        <v>3283</v>
      </c>
      <c r="Q220" s="119" t="s">
        <v>3191</v>
      </c>
    </row>
    <row r="221" spans="1:17" s="2" customFormat="1" ht="23.25" customHeight="1">
      <c r="A221" s="18">
        <f>IF(D221="","",SUBTOTAL(3,$C$4:C222))</f>
        <v>219</v>
      </c>
      <c r="B221" s="19">
        <v>18001425</v>
      </c>
      <c r="C221" s="20" t="s">
        <v>404</v>
      </c>
      <c r="D221" s="25" t="s">
        <v>158</v>
      </c>
      <c r="E221" s="101">
        <v>219</v>
      </c>
      <c r="F221" s="101" t="s">
        <v>2216</v>
      </c>
      <c r="G221" s="26" t="s">
        <v>421</v>
      </c>
      <c r="H221" s="27" t="s">
        <v>268</v>
      </c>
      <c r="I221" s="28" t="s">
        <v>25</v>
      </c>
      <c r="J221" s="76"/>
      <c r="K221" s="77"/>
      <c r="L221" s="10"/>
      <c r="M221" s="10"/>
      <c r="N221" s="10"/>
      <c r="O221" s="75" t="s">
        <v>1519</v>
      </c>
      <c r="P221" s="118" t="s">
        <v>2803</v>
      </c>
      <c r="Q221" s="119" t="s">
        <v>3280</v>
      </c>
    </row>
    <row r="222" spans="1:17" s="2" customFormat="1" ht="23.25" customHeight="1">
      <c r="A222" s="18">
        <f>IF(D222="","",SUBTOTAL(3,$C$4:C223))</f>
        <v>220</v>
      </c>
      <c r="B222" s="19">
        <v>19004671</v>
      </c>
      <c r="C222" s="20" t="s">
        <v>88</v>
      </c>
      <c r="D222" s="27" t="s">
        <v>224</v>
      </c>
      <c r="E222" s="58">
        <v>220</v>
      </c>
      <c r="F222" s="101" t="s">
        <v>2217</v>
      </c>
      <c r="G222" s="35" t="s">
        <v>766</v>
      </c>
      <c r="H222" s="27" t="s">
        <v>767</v>
      </c>
      <c r="I222" s="28" t="s">
        <v>25</v>
      </c>
      <c r="J222" s="76"/>
      <c r="K222" s="77"/>
      <c r="L222" s="10"/>
      <c r="M222" s="10"/>
      <c r="N222" s="10"/>
      <c r="O222" s="75" t="s">
        <v>1520</v>
      </c>
      <c r="P222" s="118" t="s">
        <v>2804</v>
      </c>
      <c r="Q222" s="119" t="s">
        <v>3280</v>
      </c>
    </row>
    <row r="223" spans="1:17" s="2" customFormat="1" ht="23.25" customHeight="1">
      <c r="A223" s="18">
        <f>IF(D223="","",SUBTOTAL(3,$C$4:C224))</f>
        <v>221</v>
      </c>
      <c r="B223" s="19">
        <v>18002363</v>
      </c>
      <c r="C223" s="20" t="s">
        <v>768</v>
      </c>
      <c r="D223" s="27" t="s">
        <v>769</v>
      </c>
      <c r="E223" s="101">
        <v>221</v>
      </c>
      <c r="F223" s="101" t="s">
        <v>2218</v>
      </c>
      <c r="G223" s="36" t="s">
        <v>406</v>
      </c>
      <c r="H223" s="27" t="s">
        <v>765</v>
      </c>
      <c r="I223" s="28" t="s">
        <v>17</v>
      </c>
      <c r="J223" s="76"/>
      <c r="K223" s="77"/>
      <c r="L223" s="10"/>
      <c r="M223" s="10"/>
      <c r="N223" s="10"/>
      <c r="O223" s="75" t="s">
        <v>1521</v>
      </c>
      <c r="P223" s="118" t="s">
        <v>2805</v>
      </c>
      <c r="Q223" s="121" t="s">
        <v>3285</v>
      </c>
    </row>
    <row r="224" spans="1:17" s="2" customFormat="1" ht="23.25" customHeight="1">
      <c r="A224" s="18">
        <f>IF(D224="","",SUBTOTAL(3,$C$4:C225))</f>
        <v>222</v>
      </c>
      <c r="B224" s="19">
        <v>18004201</v>
      </c>
      <c r="C224" s="20" t="s">
        <v>770</v>
      </c>
      <c r="D224" s="27" t="s">
        <v>96</v>
      </c>
      <c r="E224" s="58">
        <v>222</v>
      </c>
      <c r="F224" s="101" t="s">
        <v>2219</v>
      </c>
      <c r="G224" s="36" t="s">
        <v>392</v>
      </c>
      <c r="H224" s="27" t="s">
        <v>317</v>
      </c>
      <c r="I224" s="28" t="s">
        <v>25</v>
      </c>
      <c r="J224" s="76"/>
      <c r="K224" s="77"/>
      <c r="L224" s="10"/>
      <c r="M224" s="10"/>
      <c r="N224" s="10"/>
      <c r="O224" s="75" t="s">
        <v>1506</v>
      </c>
      <c r="P224" s="118" t="s">
        <v>2792</v>
      </c>
      <c r="Q224" s="119" t="s">
        <v>3280</v>
      </c>
    </row>
    <row r="225" spans="1:17" s="2" customFormat="1" ht="23.25" customHeight="1">
      <c r="A225" s="18">
        <f>IF(D225="","",SUBTOTAL(3,$C$4:C226))</f>
        <v>223</v>
      </c>
      <c r="B225" s="19">
        <v>19003781</v>
      </c>
      <c r="C225" s="20" t="s">
        <v>771</v>
      </c>
      <c r="D225" s="27" t="s">
        <v>243</v>
      </c>
      <c r="E225" s="101">
        <v>223</v>
      </c>
      <c r="F225" s="101" t="s">
        <v>2220</v>
      </c>
      <c r="G225" s="36" t="s">
        <v>361</v>
      </c>
      <c r="H225" s="27" t="s">
        <v>772</v>
      </c>
      <c r="I225" s="28" t="s">
        <v>14</v>
      </c>
      <c r="J225" s="76"/>
      <c r="K225" s="77"/>
      <c r="L225" s="10"/>
      <c r="M225" s="10"/>
      <c r="N225" s="10"/>
      <c r="O225" s="75" t="s">
        <v>1522</v>
      </c>
      <c r="P225" s="118" t="s">
        <v>2806</v>
      </c>
      <c r="Q225" s="119" t="s">
        <v>3191</v>
      </c>
    </row>
    <row r="226" spans="1:17" s="2" customFormat="1" ht="23.25" customHeight="1">
      <c r="A226" s="18">
        <f>IF(D226="","",SUBTOTAL(3,$C$4:C227))</f>
        <v>224</v>
      </c>
      <c r="B226" s="19">
        <v>19002595</v>
      </c>
      <c r="C226" s="20" t="s">
        <v>132</v>
      </c>
      <c r="D226" s="27" t="s">
        <v>150</v>
      </c>
      <c r="E226" s="58">
        <v>224</v>
      </c>
      <c r="F226" s="101" t="s">
        <v>2221</v>
      </c>
      <c r="G226" s="35" t="s">
        <v>773</v>
      </c>
      <c r="H226" s="27" t="s">
        <v>774</v>
      </c>
      <c r="I226" s="28" t="s">
        <v>17</v>
      </c>
      <c r="J226" s="76"/>
      <c r="K226" s="77"/>
      <c r="L226" s="10"/>
      <c r="M226" s="10"/>
      <c r="N226" s="10"/>
      <c r="O226" s="75" t="s">
        <v>1523</v>
      </c>
      <c r="P226" s="118" t="s">
        <v>2807</v>
      </c>
      <c r="Q226" s="119" t="s">
        <v>3191</v>
      </c>
    </row>
    <row r="227" spans="1:17" s="2" customFormat="1" ht="23.25" customHeight="1">
      <c r="A227" s="18">
        <f>IF(D227="","",SUBTOTAL(3,$C$4:C228))</f>
        <v>225</v>
      </c>
      <c r="B227" s="19">
        <v>19002596</v>
      </c>
      <c r="C227" s="20" t="s">
        <v>32</v>
      </c>
      <c r="D227" s="27" t="s">
        <v>98</v>
      </c>
      <c r="E227" s="101">
        <v>225</v>
      </c>
      <c r="F227" s="101" t="s">
        <v>2222</v>
      </c>
      <c r="G227" s="35" t="s">
        <v>775</v>
      </c>
      <c r="H227" s="27" t="s">
        <v>774</v>
      </c>
      <c r="I227" s="28" t="s">
        <v>17</v>
      </c>
      <c r="J227" s="76"/>
      <c r="K227" s="77"/>
      <c r="L227" s="10"/>
      <c r="M227" s="10"/>
      <c r="N227" s="10"/>
      <c r="O227" s="75" t="s">
        <v>1524</v>
      </c>
      <c r="P227" s="118" t="s">
        <v>2808</v>
      </c>
      <c r="Q227" s="119" t="s">
        <v>3191</v>
      </c>
    </row>
    <row r="228" spans="1:17" s="2" customFormat="1" ht="23.25" customHeight="1">
      <c r="A228" s="18">
        <f>IF(D228="","",SUBTOTAL(3,$C$4:C229))</f>
        <v>226</v>
      </c>
      <c r="B228" s="19">
        <v>18001465</v>
      </c>
      <c r="C228" s="20" t="s">
        <v>497</v>
      </c>
      <c r="D228" s="27" t="s">
        <v>174</v>
      </c>
      <c r="E228" s="58">
        <v>226</v>
      </c>
      <c r="F228" s="101" t="s">
        <v>2223</v>
      </c>
      <c r="G228" s="35" t="s">
        <v>496</v>
      </c>
      <c r="H228" s="27" t="s">
        <v>559</v>
      </c>
      <c r="I228" s="28" t="s">
        <v>25</v>
      </c>
      <c r="J228" s="76"/>
      <c r="K228" s="77"/>
      <c r="L228" s="10"/>
      <c r="M228" s="10"/>
      <c r="N228" s="10"/>
      <c r="O228" s="75" t="s">
        <v>1525</v>
      </c>
      <c r="P228" s="118" t="s">
        <v>2809</v>
      </c>
      <c r="Q228" s="119" t="s">
        <v>3286</v>
      </c>
    </row>
    <row r="229" spans="1:17" s="2" customFormat="1" ht="23.25" customHeight="1" thickBot="1">
      <c r="A229" s="18">
        <f>IF(D229="","",SUBTOTAL(3,$C$4:C230))</f>
        <v>227</v>
      </c>
      <c r="B229" s="19">
        <v>19005137</v>
      </c>
      <c r="C229" s="20" t="s">
        <v>777</v>
      </c>
      <c r="D229" s="27" t="s">
        <v>124</v>
      </c>
      <c r="E229" s="101">
        <v>227</v>
      </c>
      <c r="F229" s="101" t="s">
        <v>2224</v>
      </c>
      <c r="G229" s="35">
        <v>36841</v>
      </c>
      <c r="H229" s="27" t="s">
        <v>776</v>
      </c>
      <c r="I229" s="28" t="s">
        <v>69</v>
      </c>
      <c r="J229" s="76"/>
      <c r="K229" s="77"/>
      <c r="L229" s="10"/>
      <c r="M229" s="10"/>
      <c r="N229" s="10"/>
      <c r="O229" s="75" t="s">
        <v>1526</v>
      </c>
      <c r="P229" s="118" t="s">
        <v>2810</v>
      </c>
      <c r="Q229" s="119" t="s">
        <v>3191</v>
      </c>
    </row>
    <row r="230" spans="1:17" s="2" customFormat="1" ht="23.25" customHeight="1" thickBot="1">
      <c r="A230" s="18">
        <f>IF(D230="","",SUBTOTAL(3,$C$4:C231))</f>
        <v>228</v>
      </c>
      <c r="B230" s="19">
        <v>18002171</v>
      </c>
      <c r="C230" s="20" t="s">
        <v>426</v>
      </c>
      <c r="D230" s="27" t="s">
        <v>40</v>
      </c>
      <c r="E230" s="58">
        <v>228</v>
      </c>
      <c r="F230" s="101" t="s">
        <v>2225</v>
      </c>
      <c r="G230" s="35" t="s">
        <v>403</v>
      </c>
      <c r="H230" s="27" t="s">
        <v>408</v>
      </c>
      <c r="I230" s="28" t="s">
        <v>17</v>
      </c>
      <c r="J230" s="76"/>
      <c r="K230" s="77"/>
      <c r="L230" s="10"/>
      <c r="M230" s="10"/>
      <c r="N230" s="10"/>
      <c r="O230" s="75" t="s">
        <v>1527</v>
      </c>
      <c r="P230" s="124" t="s">
        <v>3287</v>
      </c>
      <c r="Q230" s="124" t="s">
        <v>3189</v>
      </c>
    </row>
    <row r="231" spans="1:17" s="2" customFormat="1" ht="23.25" customHeight="1">
      <c r="A231" s="18">
        <f>IF(D231="","",SUBTOTAL(3,$C$4:C232))</f>
        <v>229</v>
      </c>
      <c r="B231" s="19">
        <v>18003527</v>
      </c>
      <c r="C231" s="20" t="s">
        <v>362</v>
      </c>
      <c r="D231" s="27" t="s">
        <v>363</v>
      </c>
      <c r="E231" s="101">
        <v>229</v>
      </c>
      <c r="F231" s="101" t="s">
        <v>2226</v>
      </c>
      <c r="G231" s="36">
        <v>36842</v>
      </c>
      <c r="H231" s="27" t="s">
        <v>335</v>
      </c>
      <c r="I231" s="28" t="s">
        <v>17</v>
      </c>
      <c r="J231" s="76"/>
      <c r="K231" s="77"/>
      <c r="L231" s="10"/>
      <c r="M231" s="10"/>
      <c r="N231" s="10"/>
      <c r="O231" s="75" t="s">
        <v>1528</v>
      </c>
      <c r="P231" s="118" t="s">
        <v>2811</v>
      </c>
      <c r="Q231" s="119" t="s">
        <v>3191</v>
      </c>
    </row>
    <row r="232" spans="1:17" s="2" customFormat="1" ht="23.25" customHeight="1">
      <c r="A232" s="18">
        <f>IF(D232="","",SUBTOTAL(3,$C$4:C233))</f>
        <v>230</v>
      </c>
      <c r="B232" s="19">
        <v>18002044</v>
      </c>
      <c r="C232" s="20" t="s">
        <v>423</v>
      </c>
      <c r="D232" s="27" t="s">
        <v>424</v>
      </c>
      <c r="E232" s="58">
        <v>230</v>
      </c>
      <c r="F232" s="101" t="s">
        <v>2227</v>
      </c>
      <c r="G232" s="35" t="s">
        <v>425</v>
      </c>
      <c r="H232" s="27" t="s">
        <v>465</v>
      </c>
      <c r="I232" s="37" t="s">
        <v>17</v>
      </c>
      <c r="J232" s="76"/>
      <c r="K232" s="77"/>
      <c r="L232" s="10"/>
      <c r="M232" s="10"/>
      <c r="N232" s="10"/>
      <c r="O232" s="75" t="s">
        <v>1529</v>
      </c>
      <c r="P232" s="118" t="s">
        <v>2812</v>
      </c>
      <c r="Q232" s="119" t="s">
        <v>3191</v>
      </c>
    </row>
    <row r="233" spans="1:17" s="2" customFormat="1" ht="23.25" customHeight="1">
      <c r="A233" s="18">
        <f>IF(D233="","",SUBTOTAL(3,$C$4:C234))</f>
        <v>231</v>
      </c>
      <c r="B233" s="19">
        <v>18003228</v>
      </c>
      <c r="C233" s="18" t="s">
        <v>343</v>
      </c>
      <c r="D233" s="25" t="s">
        <v>120</v>
      </c>
      <c r="E233" s="101">
        <v>231</v>
      </c>
      <c r="F233" s="101" t="s">
        <v>2228</v>
      </c>
      <c r="G233" s="35" t="s">
        <v>344</v>
      </c>
      <c r="H233" s="27" t="s">
        <v>286</v>
      </c>
      <c r="I233" s="28" t="s">
        <v>9</v>
      </c>
      <c r="J233" s="76"/>
      <c r="K233" s="77"/>
      <c r="L233" s="10"/>
      <c r="M233" s="10"/>
      <c r="N233" s="10"/>
      <c r="O233" s="75" t="s">
        <v>1530</v>
      </c>
      <c r="P233" s="118" t="s">
        <v>2813</v>
      </c>
      <c r="Q233" s="118" t="s">
        <v>3189</v>
      </c>
    </row>
    <row r="234" spans="1:17" s="2" customFormat="1" ht="23.25" customHeight="1">
      <c r="A234" s="18">
        <f>IF(D234="","",SUBTOTAL(3,$C$4:C235))</f>
        <v>232</v>
      </c>
      <c r="B234" s="19">
        <v>18001706</v>
      </c>
      <c r="C234" s="18" t="s">
        <v>778</v>
      </c>
      <c r="D234" s="27" t="s">
        <v>376</v>
      </c>
      <c r="E234" s="58">
        <v>232</v>
      </c>
      <c r="F234" s="101" t="s">
        <v>2229</v>
      </c>
      <c r="G234" s="35" t="s">
        <v>182</v>
      </c>
      <c r="H234" s="27" t="s">
        <v>779</v>
      </c>
      <c r="I234" s="28" t="s">
        <v>17</v>
      </c>
      <c r="J234" s="76"/>
      <c r="K234" s="77"/>
      <c r="L234" s="10"/>
      <c r="M234" s="10"/>
      <c r="N234" s="10"/>
      <c r="O234" s="75" t="s">
        <v>1531</v>
      </c>
      <c r="P234" s="118" t="s">
        <v>2814</v>
      </c>
      <c r="Q234" s="119" t="s">
        <v>3191</v>
      </c>
    </row>
    <row r="235" spans="1:17" s="2" customFormat="1" ht="23.25" customHeight="1">
      <c r="A235" s="18">
        <f>IF(D235="","",SUBTOTAL(3,$C$4:C236))</f>
        <v>233</v>
      </c>
      <c r="B235" s="19">
        <v>18005501</v>
      </c>
      <c r="C235" s="18" t="s">
        <v>88</v>
      </c>
      <c r="D235" s="27" t="s">
        <v>176</v>
      </c>
      <c r="E235" s="101">
        <v>233</v>
      </c>
      <c r="F235" s="101" t="s">
        <v>2230</v>
      </c>
      <c r="G235" s="35" t="s">
        <v>780</v>
      </c>
      <c r="H235" s="27" t="s">
        <v>468</v>
      </c>
      <c r="I235" s="28" t="s">
        <v>25</v>
      </c>
      <c r="J235" s="76"/>
      <c r="K235" s="77"/>
      <c r="L235" s="10"/>
      <c r="M235" s="10"/>
      <c r="N235" s="10"/>
      <c r="O235" s="75" t="s">
        <v>1532</v>
      </c>
      <c r="P235" s="118" t="s">
        <v>2815</v>
      </c>
      <c r="Q235" s="119" t="s">
        <v>3191</v>
      </c>
    </row>
    <row r="236" spans="1:17" s="2" customFormat="1" ht="23.25" customHeight="1">
      <c r="A236" s="18">
        <f>IF(D236="","",SUBTOTAL(3,$C$4:C237))</f>
        <v>234</v>
      </c>
      <c r="B236" s="19">
        <v>19001385</v>
      </c>
      <c r="C236" s="18" t="s">
        <v>781</v>
      </c>
      <c r="D236" s="27" t="s">
        <v>72</v>
      </c>
      <c r="E236" s="58">
        <v>234</v>
      </c>
      <c r="F236" s="101" t="s">
        <v>2231</v>
      </c>
      <c r="G236" s="35" t="s">
        <v>782</v>
      </c>
      <c r="H236" s="27" t="s">
        <v>783</v>
      </c>
      <c r="I236" s="28" t="s">
        <v>25</v>
      </c>
      <c r="J236" s="76"/>
      <c r="K236" s="77"/>
      <c r="L236" s="10"/>
      <c r="M236" s="10"/>
      <c r="N236" s="10"/>
      <c r="O236" s="75" t="s">
        <v>1533</v>
      </c>
      <c r="P236" s="118" t="s">
        <v>2816</v>
      </c>
      <c r="Q236" s="118" t="s">
        <v>3189</v>
      </c>
    </row>
    <row r="237" spans="1:17" s="2" customFormat="1" ht="23.25" customHeight="1">
      <c r="A237" s="18">
        <f>IF(D237="","",SUBTOTAL(3,$C$4:C238))</f>
        <v>235</v>
      </c>
      <c r="B237" s="19">
        <v>19005037</v>
      </c>
      <c r="C237" s="18" t="s">
        <v>784</v>
      </c>
      <c r="D237" s="27" t="s">
        <v>68</v>
      </c>
      <c r="E237" s="101">
        <v>235</v>
      </c>
      <c r="F237" s="101" t="s">
        <v>2232</v>
      </c>
      <c r="G237" s="36" t="s">
        <v>785</v>
      </c>
      <c r="H237" s="27" t="s">
        <v>615</v>
      </c>
      <c r="I237" s="28" t="s">
        <v>17</v>
      </c>
      <c r="J237" s="76"/>
      <c r="K237" s="77"/>
      <c r="L237" s="10"/>
      <c r="M237" s="10"/>
      <c r="N237" s="10"/>
      <c r="O237" s="75" t="s">
        <v>1534</v>
      </c>
      <c r="P237" s="118" t="s">
        <v>2817</v>
      </c>
      <c r="Q237" s="119" t="s">
        <v>3191</v>
      </c>
    </row>
    <row r="238" spans="1:17" s="2" customFormat="1" ht="23.25" customHeight="1">
      <c r="A238" s="18">
        <f>IF(D238="","",SUBTOTAL(3,$C$4:C239))</f>
        <v>236</v>
      </c>
      <c r="B238" s="19">
        <v>18001727</v>
      </c>
      <c r="C238" s="18" t="s">
        <v>362</v>
      </c>
      <c r="D238" s="27" t="s">
        <v>786</v>
      </c>
      <c r="E238" s="58">
        <v>236</v>
      </c>
      <c r="F238" s="101" t="s">
        <v>2233</v>
      </c>
      <c r="G238" s="35" t="s">
        <v>787</v>
      </c>
      <c r="H238" s="27" t="s">
        <v>268</v>
      </c>
      <c r="I238" s="28" t="s">
        <v>14</v>
      </c>
      <c r="J238" s="76"/>
      <c r="K238" s="77"/>
      <c r="L238" s="10"/>
      <c r="M238" s="10"/>
      <c r="N238" s="10"/>
      <c r="O238" s="75" t="s">
        <v>1535</v>
      </c>
      <c r="P238" s="118" t="s">
        <v>2818</v>
      </c>
      <c r="Q238" s="119" t="s">
        <v>3191</v>
      </c>
    </row>
    <row r="239" spans="1:17" s="2" customFormat="1" ht="23.25" customHeight="1">
      <c r="A239" s="18">
        <f>IF(D239="","",SUBTOTAL(3,$C$4:C240))</f>
        <v>237</v>
      </c>
      <c r="B239" s="19">
        <v>19005028</v>
      </c>
      <c r="C239" s="18" t="s">
        <v>788</v>
      </c>
      <c r="D239" s="27" t="s">
        <v>243</v>
      </c>
      <c r="E239" s="101">
        <v>237</v>
      </c>
      <c r="F239" s="101" t="s">
        <v>2234</v>
      </c>
      <c r="G239" s="35" t="s">
        <v>296</v>
      </c>
      <c r="H239" s="27" t="s">
        <v>764</v>
      </c>
      <c r="I239" s="28" t="s">
        <v>9</v>
      </c>
      <c r="J239" s="76"/>
      <c r="K239" s="77"/>
      <c r="L239" s="10"/>
      <c r="M239" s="10"/>
      <c r="N239" s="10"/>
      <c r="O239" s="75" t="s">
        <v>1536</v>
      </c>
      <c r="P239" s="118" t="s">
        <v>3288</v>
      </c>
      <c r="Q239" s="119" t="s">
        <v>3191</v>
      </c>
    </row>
    <row r="240" spans="1:17" s="2" customFormat="1" ht="23.25" customHeight="1">
      <c r="A240" s="18">
        <f>IF(D240="","",SUBTOTAL(3,$C$4:C241))</f>
        <v>238</v>
      </c>
      <c r="B240" s="19">
        <v>19004352</v>
      </c>
      <c r="C240" s="18" t="s">
        <v>789</v>
      </c>
      <c r="D240" s="27" t="s">
        <v>18</v>
      </c>
      <c r="E240" s="58">
        <v>238</v>
      </c>
      <c r="F240" s="101" t="s">
        <v>2235</v>
      </c>
      <c r="G240" s="35">
        <v>37206</v>
      </c>
      <c r="H240" s="27" t="s">
        <v>790</v>
      </c>
      <c r="I240" s="28" t="s">
        <v>17</v>
      </c>
      <c r="J240" s="76"/>
      <c r="K240" s="77"/>
      <c r="L240" s="10"/>
      <c r="M240" s="10"/>
      <c r="N240" s="10"/>
      <c r="O240" s="75" t="s">
        <v>1537</v>
      </c>
      <c r="P240" s="118" t="s">
        <v>2819</v>
      </c>
      <c r="Q240" s="118" t="s">
        <v>3189</v>
      </c>
    </row>
    <row r="241" spans="1:17" s="2" customFormat="1" ht="23.25" customHeight="1">
      <c r="A241" s="18">
        <f>IF(D241="","",SUBTOTAL(3,$C$4:C242))</f>
        <v>239</v>
      </c>
      <c r="B241" s="19">
        <v>19003666</v>
      </c>
      <c r="C241" s="18" t="s">
        <v>791</v>
      </c>
      <c r="D241" s="27" t="s">
        <v>210</v>
      </c>
      <c r="E241" s="101">
        <v>239</v>
      </c>
      <c r="F241" s="101" t="s">
        <v>2236</v>
      </c>
      <c r="G241" s="35" t="s">
        <v>52</v>
      </c>
      <c r="H241" s="27" t="s">
        <v>772</v>
      </c>
      <c r="I241" s="28" t="s">
        <v>17</v>
      </c>
      <c r="J241" s="76"/>
      <c r="K241" s="77"/>
      <c r="L241" s="10"/>
      <c r="M241" s="10"/>
      <c r="N241" s="10"/>
      <c r="O241" s="75" t="s">
        <v>1538</v>
      </c>
      <c r="P241" s="118" t="s">
        <v>2820</v>
      </c>
      <c r="Q241" s="119" t="s">
        <v>3191</v>
      </c>
    </row>
    <row r="242" spans="1:17" s="2" customFormat="1" ht="23.25" customHeight="1">
      <c r="A242" s="18">
        <f>IF(D242="","",SUBTOTAL(3,$C$4:C243))</f>
        <v>240</v>
      </c>
      <c r="B242" s="19">
        <v>18002390</v>
      </c>
      <c r="C242" s="18" t="s">
        <v>793</v>
      </c>
      <c r="D242" s="27" t="s">
        <v>23</v>
      </c>
      <c r="E242" s="58">
        <v>240</v>
      </c>
      <c r="F242" s="101" t="s">
        <v>3289</v>
      </c>
      <c r="G242" s="35">
        <v>36718</v>
      </c>
      <c r="H242" s="27" t="s">
        <v>792</v>
      </c>
      <c r="I242" s="28" t="s">
        <v>69</v>
      </c>
      <c r="J242" s="76"/>
      <c r="K242" s="77"/>
      <c r="L242" s="10"/>
      <c r="M242" s="10"/>
      <c r="N242" s="10"/>
      <c r="O242" s="75" t="s">
        <v>1539</v>
      </c>
      <c r="P242" s="118" t="s">
        <v>2821</v>
      </c>
      <c r="Q242" s="118" t="s">
        <v>3189</v>
      </c>
    </row>
    <row r="243" spans="1:17" s="2" customFormat="1" ht="23.25" customHeight="1">
      <c r="A243" s="18">
        <f>IF(D243="","",SUBTOTAL(3,$C$4:C244))</f>
        <v>241</v>
      </c>
      <c r="B243" s="19">
        <v>18001776</v>
      </c>
      <c r="C243" s="18" t="s">
        <v>222</v>
      </c>
      <c r="D243" s="27" t="s">
        <v>120</v>
      </c>
      <c r="E243" s="101">
        <v>241</v>
      </c>
      <c r="F243" s="101" t="s">
        <v>2237</v>
      </c>
      <c r="G243" s="35">
        <v>36840</v>
      </c>
      <c r="H243" s="27" t="s">
        <v>779</v>
      </c>
      <c r="I243" s="28" t="s">
        <v>25</v>
      </c>
      <c r="J243" s="76"/>
      <c r="K243" s="77"/>
      <c r="L243" s="10"/>
      <c r="M243" s="10"/>
      <c r="N243" s="10"/>
      <c r="O243" s="75" t="s">
        <v>1540</v>
      </c>
      <c r="P243" s="118" t="s">
        <v>2822</v>
      </c>
      <c r="Q243" s="119" t="s">
        <v>3290</v>
      </c>
    </row>
    <row r="244" spans="1:17" s="2" customFormat="1" ht="23.25" customHeight="1">
      <c r="A244" s="18">
        <f>IF(D244="","",SUBTOTAL(3,$C$4:C245))</f>
        <v>242</v>
      </c>
      <c r="B244" s="19">
        <v>18002361</v>
      </c>
      <c r="C244" s="18" t="s">
        <v>794</v>
      </c>
      <c r="D244" s="27" t="s">
        <v>70</v>
      </c>
      <c r="E244" s="58">
        <v>242</v>
      </c>
      <c r="F244" s="101" t="s">
        <v>2238</v>
      </c>
      <c r="G244" s="35" t="s">
        <v>795</v>
      </c>
      <c r="H244" s="27" t="s">
        <v>765</v>
      </c>
      <c r="I244" s="28" t="s">
        <v>17</v>
      </c>
      <c r="J244" s="76"/>
      <c r="K244" s="77"/>
      <c r="L244" s="10"/>
      <c r="M244" s="10"/>
      <c r="N244" s="10"/>
      <c r="O244" s="75" t="s">
        <v>1541</v>
      </c>
      <c r="P244" s="118" t="s">
        <v>2823</v>
      </c>
      <c r="Q244" s="119" t="s">
        <v>3191</v>
      </c>
    </row>
    <row r="245" spans="1:17" s="2" customFormat="1" ht="23.25" customHeight="1">
      <c r="A245" s="18">
        <f>IF(D245="","",SUBTOTAL(3,$C$4:C246))</f>
        <v>243</v>
      </c>
      <c r="B245" s="19">
        <v>19005185</v>
      </c>
      <c r="C245" s="18" t="s">
        <v>241</v>
      </c>
      <c r="D245" s="27" t="s">
        <v>31</v>
      </c>
      <c r="E245" s="101">
        <v>243</v>
      </c>
      <c r="F245" s="101" t="s">
        <v>2239</v>
      </c>
      <c r="G245" s="35">
        <v>36955</v>
      </c>
      <c r="H245" s="27" t="s">
        <v>796</v>
      </c>
      <c r="I245" s="28" t="s">
        <v>25</v>
      </c>
      <c r="J245" s="76"/>
      <c r="K245" s="77"/>
      <c r="L245" s="10"/>
      <c r="M245" s="10"/>
      <c r="N245" s="10"/>
      <c r="O245" s="75" t="s">
        <v>1542</v>
      </c>
      <c r="P245" s="118" t="s">
        <v>3291</v>
      </c>
      <c r="Q245" s="119" t="s">
        <v>3191</v>
      </c>
    </row>
    <row r="246" spans="1:17" s="2" customFormat="1" ht="23.25" customHeight="1">
      <c r="A246" s="18">
        <f>IF(D246="","",SUBTOTAL(3,$C$4:C247))</f>
        <v>244</v>
      </c>
      <c r="B246" s="19">
        <v>18005240</v>
      </c>
      <c r="C246" s="18" t="s">
        <v>2017</v>
      </c>
      <c r="D246" s="27" t="s">
        <v>85</v>
      </c>
      <c r="E246" s="58">
        <v>244</v>
      </c>
      <c r="F246" s="101" t="s">
        <v>2240</v>
      </c>
      <c r="G246" s="35" t="s">
        <v>797</v>
      </c>
      <c r="H246" s="27" t="s">
        <v>266</v>
      </c>
      <c r="I246" s="28" t="s">
        <v>17</v>
      </c>
      <c r="J246" s="76"/>
      <c r="K246" s="77"/>
      <c r="L246" s="10"/>
      <c r="M246" s="10"/>
      <c r="N246" s="10"/>
      <c r="O246" s="75" t="s">
        <v>1543</v>
      </c>
      <c r="P246" s="118" t="s">
        <v>2824</v>
      </c>
      <c r="Q246" s="119" t="s">
        <v>3247</v>
      </c>
    </row>
    <row r="247" spans="1:17" s="2" customFormat="1" ht="23.25" customHeight="1">
      <c r="A247" s="18">
        <f>IF(D247="","",SUBTOTAL(3,$C$4:C248))</f>
        <v>245</v>
      </c>
      <c r="B247" s="19">
        <v>18000657</v>
      </c>
      <c r="C247" s="18" t="s">
        <v>55</v>
      </c>
      <c r="D247" s="27" t="s">
        <v>125</v>
      </c>
      <c r="E247" s="101">
        <v>245</v>
      </c>
      <c r="F247" s="101" t="s">
        <v>2241</v>
      </c>
      <c r="G247" s="35" t="s">
        <v>520</v>
      </c>
      <c r="H247" s="27" t="s">
        <v>733</v>
      </c>
      <c r="I247" s="28" t="s">
        <v>53</v>
      </c>
      <c r="J247" s="76"/>
      <c r="K247" s="77"/>
      <c r="L247" s="10"/>
      <c r="M247" s="10"/>
      <c r="N247" s="10"/>
      <c r="O247" s="75" t="s">
        <v>1544</v>
      </c>
      <c r="P247" s="118" t="s">
        <v>2825</v>
      </c>
      <c r="Q247" s="119" t="s">
        <v>3207</v>
      </c>
    </row>
    <row r="248" spans="1:17" s="2" customFormat="1" ht="23.25" customHeight="1">
      <c r="A248" s="18">
        <f>IF(D248="","",SUBTOTAL(3,$C$4:C249))</f>
        <v>246</v>
      </c>
      <c r="B248" s="19">
        <v>19003857</v>
      </c>
      <c r="C248" s="18" t="s">
        <v>798</v>
      </c>
      <c r="D248" s="27" t="s">
        <v>80</v>
      </c>
      <c r="E248" s="58">
        <v>246</v>
      </c>
      <c r="F248" s="101" t="s">
        <v>2242</v>
      </c>
      <c r="G248" s="35">
        <v>36257</v>
      </c>
      <c r="H248" s="27" t="s">
        <v>799</v>
      </c>
      <c r="I248" s="28" t="s">
        <v>25</v>
      </c>
      <c r="J248" s="76"/>
      <c r="K248" s="77"/>
      <c r="L248" s="10"/>
      <c r="M248" s="10"/>
      <c r="N248" s="10"/>
      <c r="O248" s="75" t="s">
        <v>1545</v>
      </c>
      <c r="P248" s="118" t="s">
        <v>2826</v>
      </c>
      <c r="Q248" s="119" t="s">
        <v>3292</v>
      </c>
    </row>
    <row r="249" spans="1:17" s="2" customFormat="1" ht="23.25" customHeight="1">
      <c r="A249" s="18">
        <f>IF(D249="","",SUBTOTAL(3,$C$4:C250))</f>
        <v>247</v>
      </c>
      <c r="B249" s="19">
        <v>18001550</v>
      </c>
      <c r="C249" s="19" t="s">
        <v>180</v>
      </c>
      <c r="D249" s="27" t="s">
        <v>800</v>
      </c>
      <c r="E249" s="101">
        <v>247</v>
      </c>
      <c r="F249" s="101" t="s">
        <v>2243</v>
      </c>
      <c r="G249" s="35" t="s">
        <v>319</v>
      </c>
      <c r="H249" s="27" t="s">
        <v>463</v>
      </c>
      <c r="I249" s="28" t="s">
        <v>9</v>
      </c>
      <c r="J249" s="76"/>
      <c r="K249" s="77"/>
      <c r="L249" s="10"/>
      <c r="M249" s="10"/>
      <c r="N249" s="10"/>
      <c r="O249" s="75" t="s">
        <v>1546</v>
      </c>
      <c r="P249" s="118" t="s">
        <v>2827</v>
      </c>
      <c r="Q249" s="118" t="s">
        <v>3189</v>
      </c>
    </row>
    <row r="250" spans="1:17" s="2" customFormat="1" ht="23.25" customHeight="1">
      <c r="A250" s="18">
        <f>IF(D250="","",SUBTOTAL(3,$C$4:C251))</f>
        <v>248</v>
      </c>
      <c r="B250" s="19">
        <v>18004053</v>
      </c>
      <c r="C250" s="18" t="s">
        <v>88</v>
      </c>
      <c r="D250" s="27" t="s">
        <v>11</v>
      </c>
      <c r="E250" s="58">
        <v>248</v>
      </c>
      <c r="F250" s="101" t="s">
        <v>2244</v>
      </c>
      <c r="G250" s="35" t="s">
        <v>24</v>
      </c>
      <c r="H250" s="27" t="s">
        <v>674</v>
      </c>
      <c r="I250" s="28" t="s">
        <v>14</v>
      </c>
      <c r="J250" s="76"/>
      <c r="K250" s="77"/>
      <c r="L250" s="10"/>
      <c r="M250" s="10"/>
      <c r="N250" s="10"/>
      <c r="O250" s="75" t="s">
        <v>1547</v>
      </c>
      <c r="P250" s="118" t="s">
        <v>2828</v>
      </c>
      <c r="Q250" s="119" t="s">
        <v>3191</v>
      </c>
    </row>
    <row r="251" spans="1:17" s="2" customFormat="1" ht="23.25" customHeight="1">
      <c r="A251" s="18">
        <f>IF(D251="","",SUBTOTAL(3,$C$4:C252))</f>
        <v>249</v>
      </c>
      <c r="B251" s="19">
        <v>18005792</v>
      </c>
      <c r="C251" s="18" t="s">
        <v>225</v>
      </c>
      <c r="D251" s="27" t="s">
        <v>63</v>
      </c>
      <c r="E251" s="101">
        <v>249</v>
      </c>
      <c r="F251" s="101" t="s">
        <v>2245</v>
      </c>
      <c r="G251" s="35" t="s">
        <v>543</v>
      </c>
      <c r="H251" s="27" t="s">
        <v>801</v>
      </c>
      <c r="I251" s="28" t="s">
        <v>25</v>
      </c>
      <c r="J251" s="76"/>
      <c r="K251" s="77"/>
      <c r="L251" s="10"/>
      <c r="M251" s="10"/>
      <c r="N251" s="10"/>
      <c r="O251" s="75" t="s">
        <v>1548</v>
      </c>
      <c r="P251" s="118" t="s">
        <v>2829</v>
      </c>
      <c r="Q251" s="119" t="s">
        <v>3191</v>
      </c>
    </row>
    <row r="252" spans="1:17" s="2" customFormat="1" ht="23.25" customHeight="1">
      <c r="A252" s="18">
        <f>IF(D252="","",SUBTOTAL(3,$C$4:C253))</f>
        <v>250</v>
      </c>
      <c r="B252" s="19">
        <v>18002508</v>
      </c>
      <c r="C252" s="18" t="s">
        <v>217</v>
      </c>
      <c r="D252" s="27" t="s">
        <v>139</v>
      </c>
      <c r="E252" s="58">
        <v>250</v>
      </c>
      <c r="F252" s="101" t="s">
        <v>2246</v>
      </c>
      <c r="G252" s="35">
        <v>36560</v>
      </c>
      <c r="H252" s="27" t="s">
        <v>631</v>
      </c>
      <c r="I252" s="28" t="s">
        <v>12</v>
      </c>
      <c r="J252" s="76"/>
      <c r="K252" s="77"/>
      <c r="L252" s="10"/>
      <c r="M252" s="10"/>
      <c r="N252" s="10"/>
      <c r="O252" s="75" t="s">
        <v>1549</v>
      </c>
      <c r="P252" s="118" t="s">
        <v>2830</v>
      </c>
      <c r="Q252" s="119" t="s">
        <v>3191</v>
      </c>
    </row>
    <row r="253" spans="1:17" s="2" customFormat="1" ht="23.25" customHeight="1">
      <c r="A253" s="18">
        <f>IF(D253="","",SUBTOTAL(3,$C$4:C254))</f>
        <v>251</v>
      </c>
      <c r="B253" s="19">
        <v>18002673</v>
      </c>
      <c r="C253" s="18" t="s">
        <v>802</v>
      </c>
      <c r="D253" s="27" t="s">
        <v>417</v>
      </c>
      <c r="E253" s="101">
        <v>251</v>
      </c>
      <c r="F253" s="101" t="s">
        <v>2247</v>
      </c>
      <c r="G253" s="35" t="s">
        <v>803</v>
      </c>
      <c r="H253" s="27" t="s">
        <v>709</v>
      </c>
      <c r="I253" s="28" t="s">
        <v>28</v>
      </c>
      <c r="J253" s="76"/>
      <c r="K253" s="77"/>
      <c r="L253" s="10"/>
      <c r="M253" s="10"/>
      <c r="N253" s="10"/>
      <c r="O253" s="75" t="s">
        <v>1550</v>
      </c>
      <c r="P253" s="118" t="s">
        <v>2831</v>
      </c>
      <c r="Q253" s="119" t="s">
        <v>3293</v>
      </c>
    </row>
    <row r="254" spans="1:17" s="2" customFormat="1" ht="23.25" customHeight="1">
      <c r="A254" s="18">
        <f>IF(D254="","",SUBTOTAL(3,$C$4:C255))</f>
        <v>252</v>
      </c>
      <c r="B254" s="19">
        <v>18002672</v>
      </c>
      <c r="C254" s="19" t="s">
        <v>804</v>
      </c>
      <c r="D254" s="27" t="s">
        <v>120</v>
      </c>
      <c r="E254" s="58">
        <v>252</v>
      </c>
      <c r="F254" s="101" t="s">
        <v>3294</v>
      </c>
      <c r="G254" s="35" t="s">
        <v>316</v>
      </c>
      <c r="H254" s="27" t="s">
        <v>709</v>
      </c>
      <c r="I254" s="28" t="s">
        <v>14</v>
      </c>
      <c r="J254" s="76"/>
      <c r="K254" s="77"/>
      <c r="L254" s="10"/>
      <c r="M254" s="10"/>
      <c r="N254" s="10"/>
      <c r="O254" s="75" t="s">
        <v>1551</v>
      </c>
      <c r="P254" s="118" t="s">
        <v>3295</v>
      </c>
      <c r="Q254" s="119" t="s">
        <v>3191</v>
      </c>
    </row>
    <row r="255" spans="1:17" s="2" customFormat="1" ht="23.25" customHeight="1">
      <c r="A255" s="18">
        <f>IF(D255="","",SUBTOTAL(3,$C$4:C256))</f>
        <v>253</v>
      </c>
      <c r="B255" s="19">
        <v>19005159</v>
      </c>
      <c r="C255" s="18" t="s">
        <v>805</v>
      </c>
      <c r="D255" s="27" t="s">
        <v>36</v>
      </c>
      <c r="E255" s="101">
        <v>253</v>
      </c>
      <c r="F255" s="101" t="s">
        <v>2248</v>
      </c>
      <c r="G255" s="35" t="s">
        <v>342</v>
      </c>
      <c r="H255" s="27" t="s">
        <v>719</v>
      </c>
      <c r="I255" s="38" t="s">
        <v>25</v>
      </c>
      <c r="J255" s="76"/>
      <c r="K255" s="77"/>
      <c r="L255" s="10"/>
      <c r="M255" s="10"/>
      <c r="N255" s="10"/>
      <c r="O255" s="75" t="s">
        <v>1552</v>
      </c>
      <c r="P255" s="118" t="s">
        <v>2832</v>
      </c>
      <c r="Q255" s="119" t="s">
        <v>3296</v>
      </c>
    </row>
    <row r="256" spans="1:17" s="2" customFormat="1" ht="23.25" customHeight="1">
      <c r="A256" s="18">
        <f>IF(D256="","",SUBTOTAL(3,$C$4:C257))</f>
        <v>254</v>
      </c>
      <c r="B256" s="19">
        <v>18000112</v>
      </c>
      <c r="C256" s="18" t="s">
        <v>525</v>
      </c>
      <c r="D256" s="25" t="s">
        <v>89</v>
      </c>
      <c r="E256" s="58">
        <v>254</v>
      </c>
      <c r="F256" s="101" t="s">
        <v>2249</v>
      </c>
      <c r="G256" s="35" t="s">
        <v>526</v>
      </c>
      <c r="H256" s="27" t="s">
        <v>305</v>
      </c>
      <c r="I256" s="28" t="s">
        <v>25</v>
      </c>
      <c r="J256" s="78"/>
      <c r="K256" s="79"/>
      <c r="L256" s="10"/>
      <c r="M256" s="10"/>
      <c r="N256" s="10"/>
      <c r="O256" s="80" t="s">
        <v>1553</v>
      </c>
      <c r="P256" s="118" t="s">
        <v>2833</v>
      </c>
      <c r="Q256" s="119" t="s">
        <v>3191</v>
      </c>
    </row>
    <row r="257" spans="1:17" s="4" customFormat="1" ht="23.25" customHeight="1">
      <c r="A257" s="18">
        <f>IF(D257="","",SUBTOTAL(3,$C$4:C258))</f>
        <v>255</v>
      </c>
      <c r="B257" s="19">
        <v>18005130</v>
      </c>
      <c r="C257" s="19" t="s">
        <v>252</v>
      </c>
      <c r="D257" s="27" t="s">
        <v>74</v>
      </c>
      <c r="E257" s="101">
        <v>255</v>
      </c>
      <c r="F257" s="101" t="s">
        <v>2250</v>
      </c>
      <c r="G257" s="35" t="s">
        <v>262</v>
      </c>
      <c r="H257" s="27" t="s">
        <v>263</v>
      </c>
      <c r="I257" s="28" t="s">
        <v>9</v>
      </c>
      <c r="J257" s="76"/>
      <c r="K257" s="77"/>
      <c r="L257" s="12"/>
      <c r="M257" s="12"/>
      <c r="N257" s="12"/>
      <c r="O257" s="75" t="s">
        <v>1554</v>
      </c>
      <c r="P257" s="118" t="s">
        <v>2834</v>
      </c>
      <c r="Q257" s="118" t="s">
        <v>3189</v>
      </c>
    </row>
    <row r="258" spans="1:17" s="2" customFormat="1" ht="23.25" customHeight="1">
      <c r="A258" s="18">
        <f>IF(D258="","",SUBTOTAL(3,$C$4:C259))</f>
        <v>256</v>
      </c>
      <c r="B258" s="19">
        <v>19002912</v>
      </c>
      <c r="C258" s="19" t="s">
        <v>806</v>
      </c>
      <c r="D258" s="27" t="s">
        <v>228</v>
      </c>
      <c r="E258" s="58">
        <v>256</v>
      </c>
      <c r="F258" s="101" t="s">
        <v>3297</v>
      </c>
      <c r="G258" s="35">
        <v>36899</v>
      </c>
      <c r="H258" s="27" t="s">
        <v>807</v>
      </c>
      <c r="I258" s="28" t="s">
        <v>17</v>
      </c>
      <c r="J258" s="76"/>
      <c r="K258" s="77"/>
      <c r="L258" s="10"/>
      <c r="M258" s="10"/>
      <c r="N258" s="10"/>
      <c r="O258" s="75" t="s">
        <v>1555</v>
      </c>
      <c r="P258" s="118" t="s">
        <v>2835</v>
      </c>
      <c r="Q258" s="118" t="s">
        <v>3189</v>
      </c>
    </row>
    <row r="259" spans="1:17" s="2" customFormat="1" ht="23.25" customHeight="1">
      <c r="A259" s="18">
        <f>IF(D259="","",SUBTOTAL(3,$C$4:C260))</f>
        <v>257</v>
      </c>
      <c r="B259" s="19">
        <v>18003738</v>
      </c>
      <c r="C259" s="19" t="s">
        <v>83</v>
      </c>
      <c r="D259" s="27" t="s">
        <v>45</v>
      </c>
      <c r="E259" s="101">
        <v>257</v>
      </c>
      <c r="F259" s="101" t="s">
        <v>2251</v>
      </c>
      <c r="G259" s="35">
        <v>36437</v>
      </c>
      <c r="H259" s="27" t="s">
        <v>317</v>
      </c>
      <c r="I259" s="28" t="s">
        <v>9</v>
      </c>
      <c r="J259" s="76"/>
      <c r="K259" s="77"/>
      <c r="L259" s="10"/>
      <c r="M259" s="10"/>
      <c r="N259" s="10"/>
      <c r="O259" s="75" t="s">
        <v>1556</v>
      </c>
      <c r="P259" s="118" t="s">
        <v>2836</v>
      </c>
      <c r="Q259" s="119" t="s">
        <v>3191</v>
      </c>
    </row>
    <row r="260" spans="1:17" s="2" customFormat="1" ht="23.25" customHeight="1">
      <c r="A260" s="18">
        <f>IF(D260="","",SUBTOTAL(3,$C$4:C261))</f>
        <v>258</v>
      </c>
      <c r="B260" s="19">
        <v>19004638</v>
      </c>
      <c r="C260" s="18" t="s">
        <v>808</v>
      </c>
      <c r="D260" s="25" t="s">
        <v>237</v>
      </c>
      <c r="E260" s="58">
        <v>258</v>
      </c>
      <c r="F260" s="101" t="s">
        <v>2252</v>
      </c>
      <c r="G260" s="35" t="s">
        <v>809</v>
      </c>
      <c r="H260" s="27" t="s">
        <v>810</v>
      </c>
      <c r="I260" s="28" t="s">
        <v>17</v>
      </c>
      <c r="J260" s="76"/>
      <c r="K260" s="77"/>
      <c r="L260" s="10"/>
      <c r="M260" s="10"/>
      <c r="N260" s="10"/>
      <c r="O260" s="75" t="s">
        <v>1557</v>
      </c>
      <c r="P260" s="118" t="s">
        <v>2837</v>
      </c>
      <c r="Q260" s="118" t="s">
        <v>3189</v>
      </c>
    </row>
    <row r="261" spans="1:17" s="2" customFormat="1" ht="23.25" customHeight="1">
      <c r="A261" s="18">
        <f>IF(D261="","",SUBTOTAL(3,$C$4:C262))</f>
        <v>259</v>
      </c>
      <c r="B261" s="19">
        <v>18002329</v>
      </c>
      <c r="C261" s="19" t="s">
        <v>163</v>
      </c>
      <c r="D261" s="25" t="s">
        <v>16</v>
      </c>
      <c r="E261" s="101">
        <v>259</v>
      </c>
      <c r="F261" s="101" t="s">
        <v>2253</v>
      </c>
      <c r="G261" s="35">
        <v>36558</v>
      </c>
      <c r="H261" s="27" t="s">
        <v>261</v>
      </c>
      <c r="I261" s="28" t="s">
        <v>9</v>
      </c>
      <c r="J261" s="76"/>
      <c r="K261" s="77"/>
      <c r="L261" s="10"/>
      <c r="M261" s="10"/>
      <c r="N261" s="10"/>
      <c r="O261" s="75" t="s">
        <v>1558</v>
      </c>
      <c r="P261" s="118" t="s">
        <v>3298</v>
      </c>
      <c r="Q261" s="119" t="s">
        <v>3191</v>
      </c>
    </row>
    <row r="262" spans="1:17" s="2" customFormat="1" ht="23.25" customHeight="1">
      <c r="A262" s="18">
        <f>IF(D262="","",SUBTOTAL(3,$C$4:C263))</f>
        <v>260</v>
      </c>
      <c r="B262" s="19">
        <v>18002811</v>
      </c>
      <c r="C262" s="19" t="s">
        <v>222</v>
      </c>
      <c r="D262" s="25" t="s">
        <v>413</v>
      </c>
      <c r="E262" s="58">
        <v>260</v>
      </c>
      <c r="F262" s="101" t="s">
        <v>2254</v>
      </c>
      <c r="G262" s="35" t="s">
        <v>303</v>
      </c>
      <c r="H262" s="27" t="s">
        <v>591</v>
      </c>
      <c r="I262" s="28" t="s">
        <v>17</v>
      </c>
      <c r="J262" s="76"/>
      <c r="K262" s="77"/>
      <c r="L262" s="10"/>
      <c r="M262" s="10"/>
      <c r="N262" s="10"/>
      <c r="O262" s="75" t="s">
        <v>1559</v>
      </c>
      <c r="P262" s="118" t="s">
        <v>2838</v>
      </c>
      <c r="Q262" s="119" t="s">
        <v>3191</v>
      </c>
    </row>
    <row r="263" spans="1:17" s="2" customFormat="1" ht="23.25" customHeight="1">
      <c r="A263" s="18">
        <f>IF(D263="","",SUBTOTAL(3,$C$4:C264))</f>
        <v>261</v>
      </c>
      <c r="B263" s="19">
        <v>19005171</v>
      </c>
      <c r="C263" s="19" t="s">
        <v>811</v>
      </c>
      <c r="D263" s="27" t="s">
        <v>19</v>
      </c>
      <c r="E263" s="101">
        <v>261</v>
      </c>
      <c r="F263" s="101" t="s">
        <v>2255</v>
      </c>
      <c r="G263" s="35" t="s">
        <v>524</v>
      </c>
      <c r="H263" s="27" t="s">
        <v>812</v>
      </c>
      <c r="I263" s="28" t="s">
        <v>9</v>
      </c>
      <c r="J263" s="76"/>
      <c r="K263" s="77"/>
      <c r="L263" s="10"/>
      <c r="M263" s="10"/>
      <c r="N263" s="10"/>
      <c r="O263" s="75" t="s">
        <v>1560</v>
      </c>
      <c r="P263" s="118" t="s">
        <v>3299</v>
      </c>
      <c r="Q263" s="119" t="s">
        <v>3191</v>
      </c>
    </row>
    <row r="264" spans="1:17" s="2" customFormat="1" ht="23.25" customHeight="1">
      <c r="A264" s="18">
        <f>IF(D264="","",SUBTOTAL(3,$C$4:C265))</f>
        <v>262</v>
      </c>
      <c r="B264" s="19">
        <v>18003558</v>
      </c>
      <c r="C264" s="19" t="s">
        <v>60</v>
      </c>
      <c r="D264" s="27" t="s">
        <v>283</v>
      </c>
      <c r="E264" s="58">
        <v>262</v>
      </c>
      <c r="F264" s="101" t="s">
        <v>2256</v>
      </c>
      <c r="G264" s="35" t="s">
        <v>182</v>
      </c>
      <c r="H264" s="27" t="s">
        <v>538</v>
      </c>
      <c r="I264" s="28" t="s">
        <v>14</v>
      </c>
      <c r="J264" s="76"/>
      <c r="K264" s="77"/>
      <c r="L264" s="10"/>
      <c r="M264" s="10"/>
      <c r="N264" s="10"/>
      <c r="O264" s="75" t="s">
        <v>1561</v>
      </c>
      <c r="P264" s="118" t="s">
        <v>3301</v>
      </c>
      <c r="Q264" s="121" t="s">
        <v>3300</v>
      </c>
    </row>
    <row r="265" spans="1:17" s="2" customFormat="1" ht="23.25" customHeight="1">
      <c r="A265" s="18">
        <f>IF(D265="","",SUBTOTAL(3,$C$4:C266))</f>
        <v>263</v>
      </c>
      <c r="B265" s="19">
        <v>19003859</v>
      </c>
      <c r="C265" s="18" t="s">
        <v>813</v>
      </c>
      <c r="D265" s="27" t="s">
        <v>169</v>
      </c>
      <c r="E265" s="101">
        <v>263</v>
      </c>
      <c r="F265" s="101" t="s">
        <v>3302</v>
      </c>
      <c r="G265" s="35" t="s">
        <v>814</v>
      </c>
      <c r="H265" s="27" t="s">
        <v>815</v>
      </c>
      <c r="I265" s="28" t="s">
        <v>28</v>
      </c>
      <c r="J265" s="76"/>
      <c r="K265" s="77"/>
      <c r="L265" s="10"/>
      <c r="M265" s="10"/>
      <c r="N265" s="10"/>
      <c r="O265" s="75" t="s">
        <v>1562</v>
      </c>
      <c r="P265" s="118" t="s">
        <v>2839</v>
      </c>
      <c r="Q265" s="119" t="s">
        <v>3303</v>
      </c>
    </row>
    <row r="266" spans="1:17" s="2" customFormat="1" ht="23.25" customHeight="1">
      <c r="A266" s="18">
        <f>IF(D266="","",SUBTOTAL(3,$C$4:C267))</f>
        <v>264</v>
      </c>
      <c r="B266" s="19">
        <v>19002364</v>
      </c>
      <c r="C266" s="18" t="s">
        <v>60</v>
      </c>
      <c r="D266" s="27" t="s">
        <v>49</v>
      </c>
      <c r="E266" s="58">
        <v>264</v>
      </c>
      <c r="F266" s="101" t="s">
        <v>2257</v>
      </c>
      <c r="G266" s="35" t="s">
        <v>52</v>
      </c>
      <c r="H266" s="27" t="s">
        <v>816</v>
      </c>
      <c r="I266" s="28" t="s">
        <v>14</v>
      </c>
      <c r="J266" s="76"/>
      <c r="K266" s="77"/>
      <c r="L266" s="10"/>
      <c r="M266" s="10"/>
      <c r="N266" s="10"/>
      <c r="O266" s="75" t="s">
        <v>1563</v>
      </c>
      <c r="P266" s="118" t="s">
        <v>2840</v>
      </c>
      <c r="Q266" s="119" t="s">
        <v>3191</v>
      </c>
    </row>
    <row r="267" spans="1:17" s="2" customFormat="1" ht="23.25" customHeight="1">
      <c r="A267" s="18">
        <f>IF(D267="","",SUBTOTAL(3,$C$4:C268))</f>
        <v>265</v>
      </c>
      <c r="B267" s="19">
        <v>19004621</v>
      </c>
      <c r="C267" s="18" t="s">
        <v>817</v>
      </c>
      <c r="D267" s="27" t="s">
        <v>122</v>
      </c>
      <c r="E267" s="101">
        <v>265</v>
      </c>
      <c r="F267" s="101" t="s">
        <v>2258</v>
      </c>
      <c r="G267" s="35" t="s">
        <v>818</v>
      </c>
      <c r="H267" s="27" t="s">
        <v>748</v>
      </c>
      <c r="I267" s="28" t="s">
        <v>25</v>
      </c>
      <c r="J267" s="76"/>
      <c r="K267" s="77"/>
      <c r="L267" s="10"/>
      <c r="M267" s="10"/>
      <c r="N267" s="10"/>
      <c r="O267" s="75" t="s">
        <v>1564</v>
      </c>
      <c r="P267" s="118" t="s">
        <v>2841</v>
      </c>
      <c r="Q267" s="119" t="s">
        <v>3191</v>
      </c>
    </row>
    <row r="268" spans="1:17" s="2" customFormat="1" ht="23.25" customHeight="1">
      <c r="A268" s="18">
        <f>IF(D268="","",SUBTOTAL(3,$C$4:C269))</f>
        <v>266</v>
      </c>
      <c r="B268" s="19">
        <v>19003634</v>
      </c>
      <c r="C268" s="18" t="s">
        <v>819</v>
      </c>
      <c r="D268" s="25" t="s">
        <v>164</v>
      </c>
      <c r="E268" s="58">
        <v>266</v>
      </c>
      <c r="F268" s="101" t="s">
        <v>2259</v>
      </c>
      <c r="G268" s="35">
        <v>37079</v>
      </c>
      <c r="H268" s="27" t="s">
        <v>764</v>
      </c>
      <c r="I268" s="28" t="s">
        <v>9</v>
      </c>
      <c r="J268" s="76"/>
      <c r="K268" s="77"/>
      <c r="L268" s="10"/>
      <c r="M268" s="10"/>
      <c r="N268" s="10"/>
      <c r="O268" s="75" t="s">
        <v>1565</v>
      </c>
      <c r="P268" s="118" t="s">
        <v>3304</v>
      </c>
      <c r="Q268" s="119" t="s">
        <v>3191</v>
      </c>
    </row>
    <row r="269" spans="1:17" s="2" customFormat="1" ht="23.25" customHeight="1">
      <c r="A269" s="18">
        <f>IF(D269="","",SUBTOTAL(3,$C$4:C270))</f>
        <v>267</v>
      </c>
      <c r="B269" s="19">
        <v>19001999</v>
      </c>
      <c r="C269" s="18" t="s">
        <v>204</v>
      </c>
      <c r="D269" s="27" t="s">
        <v>47</v>
      </c>
      <c r="E269" s="101">
        <v>267</v>
      </c>
      <c r="F269" s="101" t="s">
        <v>2260</v>
      </c>
      <c r="G269" s="35">
        <v>37022</v>
      </c>
      <c r="H269" s="27" t="s">
        <v>820</v>
      </c>
      <c r="I269" s="28" t="s">
        <v>17</v>
      </c>
      <c r="J269" s="76"/>
      <c r="K269" s="77"/>
      <c r="L269" s="10"/>
      <c r="M269" s="10"/>
      <c r="N269" s="10"/>
      <c r="O269" s="75" t="s">
        <v>1566</v>
      </c>
      <c r="P269" s="118" t="s">
        <v>2842</v>
      </c>
      <c r="Q269" s="119" t="s">
        <v>3191</v>
      </c>
    </row>
    <row r="270" spans="1:17" s="2" customFormat="1" ht="23.25" customHeight="1">
      <c r="A270" s="18">
        <f>IF(D270="","",SUBTOTAL(3,$C$4:C271))</f>
        <v>268</v>
      </c>
      <c r="B270" s="19">
        <v>19004668</v>
      </c>
      <c r="C270" s="18" t="s">
        <v>119</v>
      </c>
      <c r="D270" s="27" t="s">
        <v>209</v>
      </c>
      <c r="E270" s="58">
        <v>268</v>
      </c>
      <c r="F270" s="101" t="s">
        <v>2261</v>
      </c>
      <c r="G270" s="35">
        <v>37049</v>
      </c>
      <c r="H270" s="27" t="s">
        <v>764</v>
      </c>
      <c r="I270" s="28" t="s">
        <v>9</v>
      </c>
      <c r="J270" s="76"/>
      <c r="K270" s="77"/>
      <c r="L270" s="10"/>
      <c r="M270" s="10"/>
      <c r="N270" s="10"/>
      <c r="O270" s="75" t="s">
        <v>1567</v>
      </c>
      <c r="P270" s="118" t="s">
        <v>2843</v>
      </c>
      <c r="Q270" s="118" t="s">
        <v>3189</v>
      </c>
    </row>
    <row r="271" spans="1:17" s="2" customFormat="1" ht="23.25" customHeight="1">
      <c r="A271" s="18">
        <f>IF(D271="","",SUBTOTAL(3,$C$4:C272))</f>
        <v>269</v>
      </c>
      <c r="B271" s="19">
        <v>19004666</v>
      </c>
      <c r="C271" s="18" t="s">
        <v>241</v>
      </c>
      <c r="D271" s="27" t="s">
        <v>86</v>
      </c>
      <c r="E271" s="101">
        <v>269</v>
      </c>
      <c r="F271" s="101" t="s">
        <v>2262</v>
      </c>
      <c r="G271" s="35">
        <v>36536</v>
      </c>
      <c r="H271" s="27" t="s">
        <v>767</v>
      </c>
      <c r="I271" s="28" t="s">
        <v>25</v>
      </c>
      <c r="J271" s="76"/>
      <c r="K271" s="77"/>
      <c r="L271" s="10"/>
      <c r="M271" s="10"/>
      <c r="N271" s="10"/>
      <c r="O271" s="75" t="s">
        <v>1568</v>
      </c>
      <c r="P271" s="118" t="s">
        <v>2844</v>
      </c>
      <c r="Q271" s="119" t="s">
        <v>3278</v>
      </c>
    </row>
    <row r="272" spans="1:17" s="2" customFormat="1" ht="23.25" customHeight="1">
      <c r="A272" s="18">
        <f>IF(D272="","",SUBTOTAL(3,$C$4:C273))</f>
        <v>270</v>
      </c>
      <c r="B272" s="19">
        <v>19003818</v>
      </c>
      <c r="C272" s="18" t="s">
        <v>219</v>
      </c>
      <c r="D272" s="25" t="s">
        <v>26</v>
      </c>
      <c r="E272" s="58">
        <v>270</v>
      </c>
      <c r="F272" s="101" t="s">
        <v>2263</v>
      </c>
      <c r="G272" s="35">
        <v>36953</v>
      </c>
      <c r="H272" s="27" t="s">
        <v>821</v>
      </c>
      <c r="I272" s="28" t="s">
        <v>17</v>
      </c>
      <c r="J272" s="76"/>
      <c r="K272" s="77"/>
      <c r="L272" s="10"/>
      <c r="M272" s="10"/>
      <c r="N272" s="10"/>
      <c r="O272" s="75" t="s">
        <v>1569</v>
      </c>
      <c r="P272" s="118" t="s">
        <v>2845</v>
      </c>
      <c r="Q272" s="119" t="s">
        <v>3247</v>
      </c>
    </row>
    <row r="273" spans="1:17" s="2" customFormat="1" ht="23.25" customHeight="1">
      <c r="A273" s="18">
        <f>IF(D273="","",SUBTOTAL(3,$C$4:C274))</f>
        <v>271</v>
      </c>
      <c r="B273" s="19">
        <v>19004581</v>
      </c>
      <c r="C273" s="19" t="s">
        <v>822</v>
      </c>
      <c r="D273" s="27" t="s">
        <v>446</v>
      </c>
      <c r="E273" s="101">
        <v>271</v>
      </c>
      <c r="F273" s="101" t="s">
        <v>2264</v>
      </c>
      <c r="G273" s="35" t="s">
        <v>524</v>
      </c>
      <c r="H273" s="27" t="s">
        <v>823</v>
      </c>
      <c r="I273" s="28" t="s">
        <v>17</v>
      </c>
      <c r="J273" s="76"/>
      <c r="K273" s="77"/>
      <c r="L273" s="10"/>
      <c r="M273" s="10"/>
      <c r="N273" s="10"/>
      <c r="O273" s="75" t="s">
        <v>1570</v>
      </c>
      <c r="P273" s="118" t="s">
        <v>2846</v>
      </c>
      <c r="Q273" s="118" t="s">
        <v>3189</v>
      </c>
    </row>
    <row r="274" spans="1:17" s="2" customFormat="1" ht="23.25" customHeight="1">
      <c r="A274" s="18">
        <f>IF(D274="","",SUBTOTAL(3,$C$4:C275))</f>
        <v>272</v>
      </c>
      <c r="B274" s="19">
        <v>19003000</v>
      </c>
      <c r="C274" s="19" t="s">
        <v>824</v>
      </c>
      <c r="D274" s="27" t="s">
        <v>96</v>
      </c>
      <c r="E274" s="58">
        <v>272</v>
      </c>
      <c r="F274" s="101" t="s">
        <v>2265</v>
      </c>
      <c r="G274" s="35" t="s">
        <v>52</v>
      </c>
      <c r="H274" s="25" t="s">
        <v>825</v>
      </c>
      <c r="I274" s="28" t="s">
        <v>28</v>
      </c>
      <c r="J274" s="76"/>
      <c r="K274" s="77"/>
      <c r="L274" s="10"/>
      <c r="M274" s="10"/>
      <c r="N274" s="10"/>
      <c r="O274" s="75" t="s">
        <v>1571</v>
      </c>
      <c r="P274" s="118" t="s">
        <v>3305</v>
      </c>
      <c r="Q274" s="119" t="s">
        <v>3247</v>
      </c>
    </row>
    <row r="275" spans="1:17" s="2" customFormat="1" ht="23.25" customHeight="1">
      <c r="A275" s="18">
        <f>IF(D275="","",SUBTOTAL(3,$C$4:C276))</f>
        <v>273</v>
      </c>
      <c r="B275" s="19">
        <v>19002943</v>
      </c>
      <c r="C275" s="19" t="s">
        <v>826</v>
      </c>
      <c r="D275" s="27" t="s">
        <v>84</v>
      </c>
      <c r="E275" s="101">
        <v>273</v>
      </c>
      <c r="F275" s="101" t="s">
        <v>2266</v>
      </c>
      <c r="G275" s="35" t="s">
        <v>827</v>
      </c>
      <c r="H275" s="27" t="s">
        <v>816</v>
      </c>
      <c r="I275" s="28" t="s">
        <v>17</v>
      </c>
      <c r="J275" s="76"/>
      <c r="K275" s="77"/>
      <c r="L275" s="10"/>
      <c r="M275" s="10"/>
      <c r="N275" s="10"/>
      <c r="O275" s="75" t="s">
        <v>1572</v>
      </c>
      <c r="P275" s="118" t="s">
        <v>2847</v>
      </c>
      <c r="Q275" s="119" t="s">
        <v>3191</v>
      </c>
    </row>
    <row r="276" spans="1:17" s="2" customFormat="1" ht="23.25" customHeight="1">
      <c r="A276" s="18">
        <f>IF(D276="","",SUBTOTAL(3,$C$4:C277))</f>
        <v>274</v>
      </c>
      <c r="B276" s="19">
        <v>19004599</v>
      </c>
      <c r="C276" s="18" t="s">
        <v>828</v>
      </c>
      <c r="D276" s="27" t="s">
        <v>150</v>
      </c>
      <c r="E276" s="58">
        <v>274</v>
      </c>
      <c r="F276" s="101" t="s">
        <v>2267</v>
      </c>
      <c r="G276" s="35" t="s">
        <v>3307</v>
      </c>
      <c r="H276" s="25" t="s">
        <v>830</v>
      </c>
      <c r="I276" s="28" t="s">
        <v>25</v>
      </c>
      <c r="J276" s="76"/>
      <c r="K276" s="77"/>
      <c r="L276" s="10"/>
      <c r="M276" s="10"/>
      <c r="N276" s="10"/>
      <c r="O276" s="75" t="s">
        <v>1573</v>
      </c>
      <c r="P276" s="118" t="s">
        <v>2848</v>
      </c>
      <c r="Q276" s="119" t="s">
        <v>3306</v>
      </c>
    </row>
    <row r="277" spans="1:17" s="2" customFormat="1" ht="23.25" customHeight="1">
      <c r="A277" s="18">
        <f>IF(D277="","",SUBTOTAL(3,$C$4:C278))</f>
        <v>275</v>
      </c>
      <c r="B277" s="19">
        <v>18003748</v>
      </c>
      <c r="C277" s="19" t="s">
        <v>88</v>
      </c>
      <c r="D277" s="27" t="s">
        <v>357</v>
      </c>
      <c r="E277" s="101">
        <v>275</v>
      </c>
      <c r="F277" s="101" t="s">
        <v>2268</v>
      </c>
      <c r="G277" s="35">
        <v>36713</v>
      </c>
      <c r="H277" s="25" t="s">
        <v>272</v>
      </c>
      <c r="I277" s="28" t="s">
        <v>17</v>
      </c>
      <c r="J277" s="76"/>
      <c r="K277" s="77"/>
      <c r="L277" s="10"/>
      <c r="M277" s="10"/>
      <c r="N277" s="10"/>
      <c r="O277" s="75" t="s">
        <v>1574</v>
      </c>
      <c r="P277" s="118" t="s">
        <v>3308</v>
      </c>
      <c r="Q277" s="119" t="s">
        <v>3191</v>
      </c>
    </row>
    <row r="278" spans="1:17" s="2" customFormat="1" ht="23.25" customHeight="1">
      <c r="A278" s="18">
        <f>IF(D278="","",SUBTOTAL(3,$C$4:C279))</f>
        <v>276</v>
      </c>
      <c r="B278" s="19">
        <v>19004016</v>
      </c>
      <c r="C278" s="18" t="s">
        <v>831</v>
      </c>
      <c r="D278" s="27" t="s">
        <v>175</v>
      </c>
      <c r="E278" s="58">
        <v>276</v>
      </c>
      <c r="F278" s="101" t="s">
        <v>2269</v>
      </c>
      <c r="G278" s="35" t="s">
        <v>832</v>
      </c>
      <c r="H278" s="27" t="s">
        <v>833</v>
      </c>
      <c r="I278" s="28" t="s">
        <v>25</v>
      </c>
      <c r="J278" s="76"/>
      <c r="K278" s="77"/>
      <c r="L278" s="10"/>
      <c r="M278" s="10"/>
      <c r="N278" s="10"/>
      <c r="O278" s="75" t="s">
        <v>1575</v>
      </c>
      <c r="P278" s="118" t="s">
        <v>2849</v>
      </c>
      <c r="Q278" s="119" t="s">
        <v>3309</v>
      </c>
    </row>
    <row r="279" spans="1:17" s="2" customFormat="1" ht="23.25" customHeight="1">
      <c r="A279" s="18">
        <f>IF(D279="","",SUBTOTAL(3,$C$4:C280))</f>
        <v>277</v>
      </c>
      <c r="B279" s="19">
        <v>19004600</v>
      </c>
      <c r="C279" s="18" t="s">
        <v>362</v>
      </c>
      <c r="D279" s="27" t="s">
        <v>29</v>
      </c>
      <c r="E279" s="101">
        <v>277</v>
      </c>
      <c r="F279" s="101" t="s">
        <v>2270</v>
      </c>
      <c r="G279" s="35" t="s">
        <v>834</v>
      </c>
      <c r="H279" s="27" t="s">
        <v>767</v>
      </c>
      <c r="I279" s="28" t="s">
        <v>17</v>
      </c>
      <c r="J279" s="76"/>
      <c r="K279" s="77"/>
      <c r="L279" s="10"/>
      <c r="M279" s="10"/>
      <c r="N279" s="10"/>
      <c r="O279" s="75" t="s">
        <v>1576</v>
      </c>
      <c r="P279" s="118" t="s">
        <v>2850</v>
      </c>
      <c r="Q279" s="119" t="s">
        <v>3191</v>
      </c>
    </row>
    <row r="280" spans="1:17" s="2" customFormat="1" ht="23.25" customHeight="1">
      <c r="A280" s="18">
        <f>IF(D280="","",SUBTOTAL(3,$C$4:C281))</f>
        <v>278</v>
      </c>
      <c r="B280" s="19">
        <v>19003675</v>
      </c>
      <c r="C280" s="18" t="s">
        <v>395</v>
      </c>
      <c r="D280" s="27" t="s">
        <v>70</v>
      </c>
      <c r="E280" s="58">
        <v>278</v>
      </c>
      <c r="F280" s="101" t="s">
        <v>2271</v>
      </c>
      <c r="G280" s="35">
        <v>36781</v>
      </c>
      <c r="H280" s="27" t="s">
        <v>835</v>
      </c>
      <c r="I280" s="28" t="s">
        <v>9</v>
      </c>
      <c r="J280" s="76"/>
      <c r="K280" s="77"/>
      <c r="L280" s="10"/>
      <c r="M280" s="10"/>
      <c r="N280" s="10"/>
      <c r="O280" s="75" t="s">
        <v>1577</v>
      </c>
      <c r="P280" s="118" t="s">
        <v>2851</v>
      </c>
      <c r="Q280" s="118" t="s">
        <v>3189</v>
      </c>
    </row>
    <row r="281" spans="1:17" s="2" customFormat="1" ht="23.25" customHeight="1">
      <c r="A281" s="18">
        <f>IF(D281="","",SUBTOTAL(3,$C$4:C282))</f>
        <v>279</v>
      </c>
      <c r="B281" s="19">
        <v>19002851</v>
      </c>
      <c r="C281" s="18" t="s">
        <v>836</v>
      </c>
      <c r="D281" s="27" t="s">
        <v>74</v>
      </c>
      <c r="E281" s="101">
        <v>279</v>
      </c>
      <c r="F281" s="101" t="s">
        <v>2272</v>
      </c>
      <c r="G281" s="35" t="s">
        <v>837</v>
      </c>
      <c r="H281" s="25" t="s">
        <v>772</v>
      </c>
      <c r="I281" s="39" t="s">
        <v>9</v>
      </c>
      <c r="J281" s="77"/>
      <c r="K281" s="77"/>
      <c r="L281" s="10"/>
      <c r="M281" s="10"/>
      <c r="N281" s="10"/>
      <c r="O281" s="75" t="s">
        <v>1578</v>
      </c>
      <c r="P281" s="118" t="s">
        <v>2852</v>
      </c>
      <c r="Q281" s="119" t="s">
        <v>3191</v>
      </c>
    </row>
    <row r="282" spans="1:17" s="2" customFormat="1" ht="23.25" customHeight="1">
      <c r="A282" s="18">
        <f>IF(D282="","",SUBTOTAL(3,$C$4:C283))</f>
        <v>280</v>
      </c>
      <c r="B282" s="19">
        <v>19002773</v>
      </c>
      <c r="C282" s="19" t="s">
        <v>225</v>
      </c>
      <c r="D282" s="25" t="s">
        <v>838</v>
      </c>
      <c r="E282" s="58">
        <v>280</v>
      </c>
      <c r="F282" s="101" t="s">
        <v>2273</v>
      </c>
      <c r="G282" s="35" t="s">
        <v>52</v>
      </c>
      <c r="H282" s="27" t="s">
        <v>816</v>
      </c>
      <c r="I282" s="28" t="s">
        <v>17</v>
      </c>
      <c r="J282" s="76"/>
      <c r="K282" s="77"/>
      <c r="L282" s="10"/>
      <c r="M282" s="10"/>
      <c r="N282" s="10"/>
      <c r="O282" s="75" t="s">
        <v>1579</v>
      </c>
      <c r="P282" s="118" t="s">
        <v>2853</v>
      </c>
      <c r="Q282" s="119" t="s">
        <v>3191</v>
      </c>
    </row>
    <row r="283" spans="1:17" s="2" customFormat="1" ht="23.25" customHeight="1">
      <c r="A283" s="18">
        <f>IF(D283="","",SUBTOTAL(3,$C$4:C284))</f>
        <v>281</v>
      </c>
      <c r="B283" s="19">
        <v>19004589</v>
      </c>
      <c r="C283" s="19" t="s">
        <v>839</v>
      </c>
      <c r="D283" s="25" t="s">
        <v>96</v>
      </c>
      <c r="E283" s="101">
        <v>281</v>
      </c>
      <c r="F283" s="101" t="s">
        <v>2274</v>
      </c>
      <c r="G283" s="35">
        <v>36500</v>
      </c>
      <c r="H283" s="27" t="s">
        <v>649</v>
      </c>
      <c r="I283" s="28" t="s">
        <v>9</v>
      </c>
      <c r="J283" s="76"/>
      <c r="K283" s="77"/>
      <c r="L283" s="10"/>
      <c r="M283" s="10"/>
      <c r="N283" s="10"/>
      <c r="O283" s="75" t="s">
        <v>1580</v>
      </c>
      <c r="P283" s="118" t="s">
        <v>2854</v>
      </c>
      <c r="Q283" s="118" t="s">
        <v>3189</v>
      </c>
    </row>
    <row r="284" spans="1:17" s="2" customFormat="1" ht="23.25" customHeight="1">
      <c r="A284" s="18">
        <f>IF(D284="","",SUBTOTAL(3,$C$4:C285))</f>
        <v>282</v>
      </c>
      <c r="B284" s="19">
        <v>19002984</v>
      </c>
      <c r="C284" s="19" t="s">
        <v>190</v>
      </c>
      <c r="D284" s="27" t="s">
        <v>210</v>
      </c>
      <c r="E284" s="58">
        <v>282</v>
      </c>
      <c r="F284" s="101" t="s">
        <v>2275</v>
      </c>
      <c r="G284" s="35" t="s">
        <v>840</v>
      </c>
      <c r="H284" s="27" t="s">
        <v>825</v>
      </c>
      <c r="I284" s="28" t="s">
        <v>17</v>
      </c>
      <c r="J284" s="76"/>
      <c r="K284" s="77"/>
      <c r="L284" s="10"/>
      <c r="M284" s="10"/>
      <c r="N284" s="10"/>
      <c r="O284" s="75" t="s">
        <v>1581</v>
      </c>
      <c r="P284" s="118" t="s">
        <v>2855</v>
      </c>
      <c r="Q284" s="119" t="s">
        <v>3191</v>
      </c>
    </row>
    <row r="285" spans="1:17" s="2" customFormat="1" ht="23.25" customHeight="1">
      <c r="A285" s="18">
        <f>IF(D285="","",SUBTOTAL(3,$C$4:C286))</f>
        <v>283</v>
      </c>
      <c r="B285" s="19">
        <v>19002135</v>
      </c>
      <c r="C285" s="19" t="s">
        <v>55</v>
      </c>
      <c r="D285" s="27" t="s">
        <v>1582</v>
      </c>
      <c r="E285" s="101">
        <v>283</v>
      </c>
      <c r="F285" s="101" t="s">
        <v>2276</v>
      </c>
      <c r="G285" s="35">
        <v>37047</v>
      </c>
      <c r="H285" s="27" t="s">
        <v>841</v>
      </c>
      <c r="I285" s="28" t="s">
        <v>17</v>
      </c>
      <c r="J285" s="76"/>
      <c r="K285" s="77"/>
      <c r="L285" s="10"/>
      <c r="M285" s="10"/>
      <c r="N285" s="10"/>
      <c r="O285" s="75" t="s">
        <v>1583</v>
      </c>
      <c r="P285" s="118" t="s">
        <v>2856</v>
      </c>
      <c r="Q285" s="119" t="s">
        <v>3191</v>
      </c>
    </row>
    <row r="286" spans="1:17" s="2" customFormat="1" ht="23.25" customHeight="1">
      <c r="A286" s="18">
        <f>IF(D286="","",SUBTOTAL(3,$C$4:C287))</f>
        <v>284</v>
      </c>
      <c r="B286" s="19">
        <v>19004540</v>
      </c>
      <c r="C286" s="19" t="s">
        <v>842</v>
      </c>
      <c r="D286" s="27" t="s">
        <v>281</v>
      </c>
      <c r="E286" s="58">
        <v>284</v>
      </c>
      <c r="F286" s="101" t="s">
        <v>2277</v>
      </c>
      <c r="G286" s="35">
        <v>36627</v>
      </c>
      <c r="H286" s="27" t="s">
        <v>594</v>
      </c>
      <c r="I286" s="28" t="s">
        <v>14</v>
      </c>
      <c r="J286" s="76"/>
      <c r="K286" s="77"/>
      <c r="L286" s="10"/>
      <c r="M286" s="10"/>
      <c r="N286" s="10"/>
      <c r="O286" s="75" t="s">
        <v>1584</v>
      </c>
      <c r="P286" s="118" t="s">
        <v>2857</v>
      </c>
      <c r="Q286" s="119" t="s">
        <v>3191</v>
      </c>
    </row>
    <row r="287" spans="1:17" s="2" customFormat="1" ht="23.25" customHeight="1">
      <c r="A287" s="18">
        <f>IF(D287="","",SUBTOTAL(3,$C$4:C288))</f>
        <v>285</v>
      </c>
      <c r="B287" s="19">
        <v>19003999</v>
      </c>
      <c r="C287" s="19" t="s">
        <v>843</v>
      </c>
      <c r="D287" s="27" t="s">
        <v>183</v>
      </c>
      <c r="E287" s="101">
        <v>285</v>
      </c>
      <c r="F287" s="101" t="s">
        <v>2278</v>
      </c>
      <c r="G287" s="35" t="s">
        <v>844</v>
      </c>
      <c r="H287" s="27" t="s">
        <v>683</v>
      </c>
      <c r="I287" s="28" t="s">
        <v>17</v>
      </c>
      <c r="J287" s="76"/>
      <c r="K287" s="77"/>
      <c r="L287" s="10"/>
      <c r="M287" s="10"/>
      <c r="N287" s="10"/>
      <c r="O287" s="75" t="s">
        <v>1585</v>
      </c>
      <c r="P287" s="118" t="s">
        <v>2858</v>
      </c>
      <c r="Q287" s="119" t="s">
        <v>3310</v>
      </c>
    </row>
    <row r="288" spans="1:17" s="2" customFormat="1" ht="23.25" customHeight="1">
      <c r="A288" s="18">
        <f>IF(D288="","",SUBTOTAL(3,$C$4:C289))</f>
        <v>286</v>
      </c>
      <c r="B288" s="19">
        <v>19002163</v>
      </c>
      <c r="C288" s="18" t="s">
        <v>241</v>
      </c>
      <c r="D288" s="27" t="s">
        <v>769</v>
      </c>
      <c r="E288" s="58">
        <v>286</v>
      </c>
      <c r="F288" s="101" t="s">
        <v>2279</v>
      </c>
      <c r="G288" s="35" t="s">
        <v>52</v>
      </c>
      <c r="H288" s="27" t="s">
        <v>845</v>
      </c>
      <c r="I288" s="28" t="s">
        <v>9</v>
      </c>
      <c r="J288" s="76"/>
      <c r="K288" s="77"/>
      <c r="L288" s="10"/>
      <c r="M288" s="10"/>
      <c r="N288" s="10"/>
      <c r="O288" s="75" t="s">
        <v>1586</v>
      </c>
      <c r="P288" s="118" t="s">
        <v>2859</v>
      </c>
      <c r="Q288" s="118" t="s">
        <v>3189</v>
      </c>
    </row>
    <row r="289" spans="1:18" s="2" customFormat="1" ht="23.25" customHeight="1">
      <c r="A289" s="18">
        <f>IF(D289="","",SUBTOTAL(3,$C$4:C290))</f>
        <v>287</v>
      </c>
      <c r="B289" s="19">
        <v>19002130</v>
      </c>
      <c r="C289" s="18" t="s">
        <v>230</v>
      </c>
      <c r="D289" s="27" t="s">
        <v>29</v>
      </c>
      <c r="E289" s="101">
        <v>287</v>
      </c>
      <c r="F289" s="101" t="s">
        <v>2065</v>
      </c>
      <c r="G289" s="35" t="s">
        <v>846</v>
      </c>
      <c r="H289" s="27" t="s">
        <v>841</v>
      </c>
      <c r="I289" s="28" t="s">
        <v>17</v>
      </c>
      <c r="J289" s="76"/>
      <c r="K289" s="77"/>
      <c r="L289" s="10"/>
      <c r="M289" s="10"/>
      <c r="N289" s="10"/>
      <c r="O289" s="75" t="s">
        <v>1587</v>
      </c>
      <c r="P289" s="118" t="s">
        <v>2860</v>
      </c>
      <c r="Q289" s="119" t="s">
        <v>3191</v>
      </c>
    </row>
    <row r="290" spans="1:18" s="2" customFormat="1" ht="23.25" customHeight="1">
      <c r="A290" s="18">
        <f>IF(D290="","",SUBTOTAL(3,$C$4:C291))</f>
        <v>288</v>
      </c>
      <c r="B290" s="19">
        <v>19004328</v>
      </c>
      <c r="C290" s="18" t="s">
        <v>57</v>
      </c>
      <c r="D290" s="27" t="s">
        <v>29</v>
      </c>
      <c r="E290" s="58">
        <v>288</v>
      </c>
      <c r="F290" s="101" t="s">
        <v>2280</v>
      </c>
      <c r="G290" s="35" t="s">
        <v>847</v>
      </c>
      <c r="H290" s="27" t="s">
        <v>722</v>
      </c>
      <c r="I290" s="28" t="s">
        <v>25</v>
      </c>
      <c r="J290" s="76"/>
      <c r="K290" s="77"/>
      <c r="L290" s="10"/>
      <c r="M290" s="10"/>
      <c r="N290" s="10"/>
      <c r="O290" s="75" t="s">
        <v>1588</v>
      </c>
      <c r="P290" s="118" t="s">
        <v>2861</v>
      </c>
      <c r="Q290" s="119" t="s">
        <v>3311</v>
      </c>
    </row>
    <row r="291" spans="1:18" s="2" customFormat="1" ht="23.25" customHeight="1">
      <c r="A291" s="18">
        <f>IF(D291="","",SUBTOTAL(3,$C$4:C292))</f>
        <v>289</v>
      </c>
      <c r="B291" s="19">
        <v>19003004</v>
      </c>
      <c r="C291" s="18" t="s">
        <v>83</v>
      </c>
      <c r="D291" s="27" t="s">
        <v>49</v>
      </c>
      <c r="E291" s="101">
        <v>289</v>
      </c>
      <c r="F291" s="101" t="s">
        <v>2281</v>
      </c>
      <c r="G291" s="36" t="s">
        <v>454</v>
      </c>
      <c r="H291" s="40" t="s">
        <v>613</v>
      </c>
      <c r="I291" s="28" t="s">
        <v>9</v>
      </c>
      <c r="J291" s="76"/>
      <c r="K291" s="77"/>
      <c r="L291" s="10"/>
      <c r="M291" s="10"/>
      <c r="N291" s="10"/>
      <c r="O291" s="75" t="s">
        <v>1589</v>
      </c>
      <c r="P291" s="118" t="s">
        <v>2862</v>
      </c>
      <c r="Q291" s="119" t="s">
        <v>3191</v>
      </c>
    </row>
    <row r="292" spans="1:18" s="2" customFormat="1" ht="23.25" customHeight="1">
      <c r="A292" s="18">
        <f>IF(D292="","",SUBTOTAL(3,$C$4:C293))</f>
        <v>290</v>
      </c>
      <c r="B292" s="19">
        <v>19001842</v>
      </c>
      <c r="C292" s="18" t="s">
        <v>848</v>
      </c>
      <c r="D292" s="27" t="s">
        <v>61</v>
      </c>
      <c r="E292" s="58">
        <v>290</v>
      </c>
      <c r="F292" s="101" t="s">
        <v>2282</v>
      </c>
      <c r="G292" s="35" t="s">
        <v>849</v>
      </c>
      <c r="H292" s="27" t="s">
        <v>850</v>
      </c>
      <c r="I292" s="37" t="s">
        <v>28</v>
      </c>
      <c r="J292" s="76"/>
      <c r="K292" s="77"/>
      <c r="L292" s="10"/>
      <c r="M292" s="10"/>
      <c r="N292" s="10"/>
      <c r="O292" s="75" t="s">
        <v>1590</v>
      </c>
      <c r="P292" s="118" t="s">
        <v>2863</v>
      </c>
      <c r="Q292" s="119" t="s">
        <v>3191</v>
      </c>
    </row>
    <row r="293" spans="1:18" s="2" customFormat="1" ht="23.25" customHeight="1">
      <c r="A293" s="18">
        <f>IF(D293="","",SUBTOTAL(3,$C$4:C294))</f>
        <v>291</v>
      </c>
      <c r="B293" s="19">
        <v>19004431</v>
      </c>
      <c r="C293" s="18" t="s">
        <v>207</v>
      </c>
      <c r="D293" s="25" t="s">
        <v>102</v>
      </c>
      <c r="E293" s="101">
        <v>291</v>
      </c>
      <c r="F293" s="101" t="s">
        <v>2283</v>
      </c>
      <c r="G293" s="35" t="s">
        <v>182</v>
      </c>
      <c r="H293" s="25" t="s">
        <v>720</v>
      </c>
      <c r="I293" s="28" t="s">
        <v>12</v>
      </c>
      <c r="J293" s="76"/>
      <c r="K293" s="77"/>
      <c r="L293" s="10"/>
      <c r="M293" s="10"/>
      <c r="N293" s="10"/>
      <c r="O293" s="75" t="s">
        <v>1591</v>
      </c>
      <c r="P293" s="125" t="s">
        <v>3312</v>
      </c>
      <c r="Q293" s="119" t="s">
        <v>3191</v>
      </c>
    </row>
    <row r="294" spans="1:18" s="2" customFormat="1" ht="23.25" customHeight="1">
      <c r="A294" s="18">
        <f>IF(D294="","",SUBTOTAL(3,$C$4:C295))</f>
        <v>292</v>
      </c>
      <c r="B294" s="19">
        <v>19003864</v>
      </c>
      <c r="C294" s="18" t="s">
        <v>851</v>
      </c>
      <c r="D294" s="25" t="s">
        <v>122</v>
      </c>
      <c r="E294" s="58">
        <v>292</v>
      </c>
      <c r="F294" s="101" t="s">
        <v>2284</v>
      </c>
      <c r="G294" s="35" t="s">
        <v>686</v>
      </c>
      <c r="H294" s="27" t="s">
        <v>687</v>
      </c>
      <c r="I294" s="28" t="s">
        <v>9</v>
      </c>
      <c r="J294" s="76"/>
      <c r="K294" s="77"/>
      <c r="L294" s="10"/>
      <c r="M294" s="10"/>
      <c r="N294" s="10"/>
      <c r="O294" s="75" t="s">
        <v>1592</v>
      </c>
      <c r="P294" s="118" t="s">
        <v>3313</v>
      </c>
      <c r="Q294" s="119" t="s">
        <v>3191</v>
      </c>
    </row>
    <row r="295" spans="1:18" s="2" customFormat="1" ht="23.25" customHeight="1">
      <c r="A295" s="18">
        <f>IF(D295="","",SUBTOTAL(3,$C$4:C296))</f>
        <v>293</v>
      </c>
      <c r="B295" s="19">
        <v>19001989</v>
      </c>
      <c r="C295" s="18" t="s">
        <v>836</v>
      </c>
      <c r="D295" s="27" t="s">
        <v>74</v>
      </c>
      <c r="E295" s="101">
        <v>293</v>
      </c>
      <c r="F295" s="101" t="s">
        <v>2272</v>
      </c>
      <c r="G295" s="35">
        <v>36962</v>
      </c>
      <c r="H295" s="27" t="s">
        <v>820</v>
      </c>
      <c r="I295" s="28" t="s">
        <v>17</v>
      </c>
      <c r="J295" s="76"/>
      <c r="K295" s="77"/>
      <c r="L295" s="10"/>
      <c r="M295" s="10"/>
      <c r="N295" s="10"/>
      <c r="O295" s="75" t="s">
        <v>1593</v>
      </c>
      <c r="P295" s="118" t="s">
        <v>2864</v>
      </c>
      <c r="Q295" s="119" t="s">
        <v>3191</v>
      </c>
    </row>
    <row r="296" spans="1:18" s="2" customFormat="1" ht="23.25" customHeight="1">
      <c r="A296" s="18">
        <f>IF(D296="","",SUBTOTAL(3,$C$4:C297))</f>
        <v>294</v>
      </c>
      <c r="B296" s="19">
        <v>19003799</v>
      </c>
      <c r="C296" s="18" t="s">
        <v>83</v>
      </c>
      <c r="D296" s="25" t="s">
        <v>92</v>
      </c>
      <c r="E296" s="58">
        <v>294</v>
      </c>
      <c r="F296" s="101" t="s">
        <v>2285</v>
      </c>
      <c r="G296" s="35">
        <v>37184</v>
      </c>
      <c r="H296" s="27" t="s">
        <v>854</v>
      </c>
      <c r="I296" s="28" t="s">
        <v>17</v>
      </c>
      <c r="J296" s="76"/>
      <c r="K296" s="77"/>
      <c r="L296" s="10"/>
      <c r="M296" s="10"/>
      <c r="N296" s="10"/>
      <c r="O296" s="75" t="s">
        <v>1594</v>
      </c>
      <c r="P296" s="118" t="s">
        <v>2865</v>
      </c>
      <c r="Q296" s="118" t="s">
        <v>3189</v>
      </c>
    </row>
    <row r="297" spans="1:18" s="2" customFormat="1" ht="23.25" customHeight="1">
      <c r="A297" s="18">
        <f>IF(D297="","",SUBTOTAL(3,$C$4:C298))</f>
        <v>295</v>
      </c>
      <c r="B297" s="19">
        <v>19004455</v>
      </c>
      <c r="C297" s="18" t="s">
        <v>855</v>
      </c>
      <c r="D297" s="27" t="s">
        <v>49</v>
      </c>
      <c r="E297" s="101">
        <v>295</v>
      </c>
      <c r="F297" s="101" t="s">
        <v>2286</v>
      </c>
      <c r="G297" s="35" t="s">
        <v>3314</v>
      </c>
      <c r="H297" s="27" t="s">
        <v>857</v>
      </c>
      <c r="I297" s="28" t="s">
        <v>25</v>
      </c>
      <c r="J297" s="76"/>
      <c r="K297" s="77"/>
      <c r="L297" s="10"/>
      <c r="M297" s="10"/>
      <c r="N297" s="10"/>
      <c r="O297" s="75" t="s">
        <v>1595</v>
      </c>
      <c r="P297" s="118" t="s">
        <v>2866</v>
      </c>
      <c r="Q297" s="119" t="s">
        <v>3191</v>
      </c>
    </row>
    <row r="298" spans="1:18" s="2" customFormat="1" ht="23.25" customHeight="1">
      <c r="A298" s="18">
        <f>IF(D298="","",SUBTOTAL(3,$C$4:C299))</f>
        <v>296</v>
      </c>
      <c r="B298" s="19">
        <v>19002283</v>
      </c>
      <c r="C298" s="18" t="s">
        <v>15</v>
      </c>
      <c r="D298" s="25" t="s">
        <v>18</v>
      </c>
      <c r="E298" s="58">
        <v>296</v>
      </c>
      <c r="F298" s="101" t="s">
        <v>2287</v>
      </c>
      <c r="G298" s="35" t="s">
        <v>182</v>
      </c>
      <c r="H298" s="27" t="s">
        <v>858</v>
      </c>
      <c r="I298" s="28" t="s">
        <v>17</v>
      </c>
      <c r="J298" s="76"/>
      <c r="K298" s="77"/>
      <c r="L298" s="10"/>
      <c r="M298" s="10"/>
      <c r="N298" s="10"/>
      <c r="O298" s="75" t="s">
        <v>1596</v>
      </c>
      <c r="P298" s="118" t="s">
        <v>2867</v>
      </c>
      <c r="Q298" s="118" t="s">
        <v>3189</v>
      </c>
    </row>
    <row r="299" spans="1:18" s="2" customFormat="1" ht="23.25" customHeight="1">
      <c r="A299" s="18">
        <f>IF(D299="","",SUBTOTAL(3,$C$4:C300))</f>
        <v>297</v>
      </c>
      <c r="B299" s="19">
        <v>19004509</v>
      </c>
      <c r="C299" s="18" t="s">
        <v>343</v>
      </c>
      <c r="D299" s="25" t="s">
        <v>79</v>
      </c>
      <c r="E299" s="101">
        <v>297</v>
      </c>
      <c r="F299" s="101" t="s">
        <v>2288</v>
      </c>
      <c r="G299" s="35">
        <v>36292</v>
      </c>
      <c r="H299" s="27" t="s">
        <v>577</v>
      </c>
      <c r="I299" s="28" t="s">
        <v>69</v>
      </c>
      <c r="J299" s="76"/>
      <c r="K299" s="77"/>
      <c r="L299" s="10"/>
      <c r="M299" s="10"/>
      <c r="N299" s="10"/>
      <c r="O299" s="75" t="s">
        <v>1597</v>
      </c>
      <c r="P299" s="118" t="s">
        <v>2868</v>
      </c>
      <c r="Q299" s="119" t="s">
        <v>3191</v>
      </c>
    </row>
    <row r="300" spans="1:18" s="2" customFormat="1" ht="23.25" customHeight="1">
      <c r="A300" s="18">
        <f>IF(D300="","",SUBTOTAL(3,$C$4:C301))</f>
        <v>298</v>
      </c>
      <c r="B300" s="19">
        <v>19004515</v>
      </c>
      <c r="C300" s="18" t="s">
        <v>859</v>
      </c>
      <c r="D300" s="27" t="s">
        <v>256</v>
      </c>
      <c r="E300" s="58">
        <v>298</v>
      </c>
      <c r="F300" s="101" t="s">
        <v>2289</v>
      </c>
      <c r="G300" s="35" t="s">
        <v>860</v>
      </c>
      <c r="H300" s="27" t="s">
        <v>650</v>
      </c>
      <c r="I300" s="28" t="s">
        <v>17</v>
      </c>
      <c r="J300" s="76"/>
      <c r="K300" s="77"/>
      <c r="L300" s="10"/>
      <c r="M300" s="10"/>
      <c r="N300" s="10"/>
      <c r="O300" s="75" t="s">
        <v>1598</v>
      </c>
      <c r="P300" s="118" t="s">
        <v>2869</v>
      </c>
      <c r="Q300" s="119" t="s">
        <v>3191</v>
      </c>
      <c r="R300" s="5" t="s">
        <v>131</v>
      </c>
    </row>
    <row r="301" spans="1:18" s="2" customFormat="1" ht="23.25" customHeight="1">
      <c r="A301" s="18">
        <f>IF(D301="","",SUBTOTAL(3,$C$4:C302))</f>
        <v>299</v>
      </c>
      <c r="B301" s="19">
        <v>19004515</v>
      </c>
      <c r="C301" s="19" t="s">
        <v>189</v>
      </c>
      <c r="D301" s="27" t="s">
        <v>226</v>
      </c>
      <c r="E301" s="101">
        <v>299</v>
      </c>
      <c r="F301" s="101" t="s">
        <v>3316</v>
      </c>
      <c r="G301" s="35" t="s">
        <v>442</v>
      </c>
      <c r="H301" s="27" t="s">
        <v>767</v>
      </c>
      <c r="I301" s="28" t="s">
        <v>28</v>
      </c>
      <c r="J301" s="76"/>
      <c r="K301" s="77"/>
      <c r="L301" s="10"/>
      <c r="M301" s="10"/>
      <c r="N301" s="10"/>
      <c r="O301" s="75" t="s">
        <v>1599</v>
      </c>
      <c r="P301" s="118" t="s">
        <v>2870</v>
      </c>
      <c r="Q301" s="119" t="s">
        <v>3191</v>
      </c>
    </row>
    <row r="302" spans="1:18" s="2" customFormat="1" ht="23.25" customHeight="1">
      <c r="A302" s="18">
        <f>IF(D302="","",SUBTOTAL(3,$C$4:C303))</f>
        <v>300</v>
      </c>
      <c r="B302" s="19">
        <v>19004517</v>
      </c>
      <c r="C302" s="19" t="s">
        <v>861</v>
      </c>
      <c r="D302" s="25" t="s">
        <v>504</v>
      </c>
      <c r="E302" s="58">
        <v>300</v>
      </c>
      <c r="F302" s="101" t="s">
        <v>3315</v>
      </c>
      <c r="G302" s="36" t="s">
        <v>862</v>
      </c>
      <c r="H302" s="27" t="s">
        <v>772</v>
      </c>
      <c r="I302" s="28" t="s">
        <v>69</v>
      </c>
      <c r="J302" s="76"/>
      <c r="K302" s="77"/>
      <c r="L302" s="10"/>
      <c r="M302" s="10"/>
      <c r="N302" s="10"/>
      <c r="O302" s="75" t="s">
        <v>1600</v>
      </c>
      <c r="P302" s="118" t="s">
        <v>2871</v>
      </c>
      <c r="Q302" s="119" t="s">
        <v>3191</v>
      </c>
    </row>
    <row r="303" spans="1:18" s="2" customFormat="1" ht="23.25" customHeight="1">
      <c r="A303" s="18">
        <f>IF(D303="","",SUBTOTAL(3,$C$4:C304))</f>
        <v>301</v>
      </c>
      <c r="B303" s="19">
        <v>18003874</v>
      </c>
      <c r="C303" s="18" t="s">
        <v>276</v>
      </c>
      <c r="D303" s="27" t="s">
        <v>19</v>
      </c>
      <c r="E303" s="101">
        <v>301</v>
      </c>
      <c r="F303" s="101" t="s">
        <v>2290</v>
      </c>
      <c r="G303" s="35">
        <v>36742</v>
      </c>
      <c r="H303" s="27" t="s">
        <v>765</v>
      </c>
      <c r="I303" s="28" t="s">
        <v>17</v>
      </c>
      <c r="J303" s="77"/>
      <c r="K303" s="77"/>
      <c r="L303" s="10"/>
      <c r="M303" s="10"/>
      <c r="N303" s="10"/>
      <c r="O303" s="75" t="s">
        <v>1601</v>
      </c>
      <c r="P303" s="118" t="s">
        <v>2872</v>
      </c>
      <c r="Q303" s="119" t="s">
        <v>3191</v>
      </c>
    </row>
    <row r="304" spans="1:18" s="2" customFormat="1" ht="23.25" customHeight="1">
      <c r="A304" s="18">
        <f>IF(D304="","",SUBTOTAL(3,$C$4:C305))</f>
        <v>302</v>
      </c>
      <c r="B304" s="19">
        <v>19004523</v>
      </c>
      <c r="C304" s="18" t="s">
        <v>864</v>
      </c>
      <c r="D304" s="27" t="s">
        <v>863</v>
      </c>
      <c r="E304" s="58">
        <v>302</v>
      </c>
      <c r="F304" s="101" t="s">
        <v>2291</v>
      </c>
      <c r="G304" s="35" t="s">
        <v>865</v>
      </c>
      <c r="H304" s="27" t="s">
        <v>835</v>
      </c>
      <c r="I304" s="28" t="s">
        <v>9</v>
      </c>
      <c r="J304" s="76"/>
      <c r="K304" s="77"/>
      <c r="L304" s="10"/>
      <c r="M304" s="10"/>
      <c r="N304" s="10"/>
      <c r="O304" s="75" t="s">
        <v>1602</v>
      </c>
      <c r="P304" s="118" t="s">
        <v>2873</v>
      </c>
      <c r="Q304" s="118" t="s">
        <v>3189</v>
      </c>
    </row>
    <row r="305" spans="1:17" s="2" customFormat="1" ht="23.25" customHeight="1">
      <c r="A305" s="18">
        <f>IF(D305="","",SUBTOTAL(3,$C$4:C306))</f>
        <v>303</v>
      </c>
      <c r="B305" s="19">
        <v>19004307</v>
      </c>
      <c r="C305" s="18" t="s">
        <v>395</v>
      </c>
      <c r="D305" s="27" t="s">
        <v>97</v>
      </c>
      <c r="E305" s="101">
        <v>303</v>
      </c>
      <c r="F305" s="101" t="s">
        <v>2292</v>
      </c>
      <c r="G305" s="35">
        <v>37075</v>
      </c>
      <c r="H305" s="27" t="s">
        <v>613</v>
      </c>
      <c r="I305" s="28" t="s">
        <v>17</v>
      </c>
      <c r="J305" s="76"/>
      <c r="K305" s="77"/>
      <c r="L305" s="10"/>
      <c r="M305" s="10"/>
      <c r="N305" s="10"/>
      <c r="O305" s="75" t="s">
        <v>1603</v>
      </c>
      <c r="P305" s="118" t="s">
        <v>2874</v>
      </c>
      <c r="Q305" s="119" t="s">
        <v>3191</v>
      </c>
    </row>
    <row r="306" spans="1:17" s="2" customFormat="1" ht="23.25" customHeight="1">
      <c r="A306" s="18">
        <f>IF(D306="","",SUBTOTAL(3,$C$4:C307))</f>
        <v>304</v>
      </c>
      <c r="B306" s="19">
        <v>19004081</v>
      </c>
      <c r="C306" s="18" t="s">
        <v>315</v>
      </c>
      <c r="D306" s="25" t="s">
        <v>77</v>
      </c>
      <c r="E306" s="58">
        <v>304</v>
      </c>
      <c r="F306" s="101" t="s">
        <v>2293</v>
      </c>
      <c r="G306" s="35">
        <v>36892</v>
      </c>
      <c r="H306" s="27" t="s">
        <v>722</v>
      </c>
      <c r="I306" s="28" t="s">
        <v>12</v>
      </c>
      <c r="J306" s="76"/>
      <c r="K306" s="77"/>
      <c r="L306" s="10"/>
      <c r="M306" s="10"/>
      <c r="N306" s="10"/>
      <c r="O306" s="75" t="s">
        <v>1604</v>
      </c>
      <c r="P306" s="118" t="s">
        <v>2875</v>
      </c>
      <c r="Q306" s="119" t="s">
        <v>3191</v>
      </c>
    </row>
    <row r="307" spans="1:17" s="2" customFormat="1" ht="23.25" customHeight="1">
      <c r="A307" s="18">
        <f>IF(D307="","",SUBTOTAL(3,$C$4:C308))</f>
        <v>305</v>
      </c>
      <c r="B307" s="19">
        <v>19004082</v>
      </c>
      <c r="C307" s="18" t="s">
        <v>836</v>
      </c>
      <c r="D307" s="27" t="s">
        <v>866</v>
      </c>
      <c r="E307" s="101">
        <v>305</v>
      </c>
      <c r="F307" s="101" t="s">
        <v>2294</v>
      </c>
      <c r="G307" s="35">
        <v>37174</v>
      </c>
      <c r="H307" s="27" t="s">
        <v>722</v>
      </c>
      <c r="I307" s="28" t="s">
        <v>12</v>
      </c>
      <c r="J307" s="76"/>
      <c r="K307" s="77"/>
      <c r="L307" s="10"/>
      <c r="M307" s="10"/>
      <c r="N307" s="10"/>
      <c r="O307" s="75" t="s">
        <v>1605</v>
      </c>
      <c r="P307" s="118" t="s">
        <v>2876</v>
      </c>
      <c r="Q307" s="119" t="s">
        <v>3191</v>
      </c>
    </row>
    <row r="308" spans="1:17" s="2" customFormat="1" ht="23.25" customHeight="1">
      <c r="A308" s="18">
        <f>IF(D308="","",SUBTOTAL(3,$C$4:C309))</f>
        <v>306</v>
      </c>
      <c r="B308" s="19">
        <v>19004493</v>
      </c>
      <c r="C308" s="18" t="s">
        <v>867</v>
      </c>
      <c r="D308" s="27" t="s">
        <v>480</v>
      </c>
      <c r="E308" s="58">
        <v>306</v>
      </c>
      <c r="F308" s="101" t="s">
        <v>2295</v>
      </c>
      <c r="G308" s="35" t="s">
        <v>868</v>
      </c>
      <c r="H308" s="27" t="s">
        <v>869</v>
      </c>
      <c r="I308" s="28" t="s">
        <v>17</v>
      </c>
      <c r="J308" s="76"/>
      <c r="K308" s="77"/>
      <c r="L308" s="10"/>
      <c r="M308" s="10"/>
      <c r="N308" s="10"/>
      <c r="O308" s="75" t="s">
        <v>1606</v>
      </c>
      <c r="P308" s="118" t="s">
        <v>2877</v>
      </c>
      <c r="Q308" s="119" t="s">
        <v>3191</v>
      </c>
    </row>
    <row r="309" spans="1:17" s="2" customFormat="1" ht="23.25" customHeight="1">
      <c r="A309" s="18">
        <f>IF(D309="","",SUBTOTAL(3,$C$4:C310))</f>
        <v>307</v>
      </c>
      <c r="B309" s="19">
        <v>19004485</v>
      </c>
      <c r="C309" s="18" t="s">
        <v>355</v>
      </c>
      <c r="D309" s="25" t="s">
        <v>122</v>
      </c>
      <c r="E309" s="101">
        <v>307</v>
      </c>
      <c r="F309" s="101" t="s">
        <v>2296</v>
      </c>
      <c r="G309" s="35" t="s">
        <v>870</v>
      </c>
      <c r="H309" s="27" t="s">
        <v>871</v>
      </c>
      <c r="I309" s="28" t="s">
        <v>14</v>
      </c>
      <c r="J309" s="76"/>
      <c r="K309" s="77"/>
      <c r="L309" s="10"/>
      <c r="M309" s="10"/>
      <c r="N309" s="10"/>
      <c r="O309" s="75" t="s">
        <v>1607</v>
      </c>
      <c r="P309" s="118" t="s">
        <v>2878</v>
      </c>
      <c r="Q309" s="119" t="s">
        <v>3191</v>
      </c>
    </row>
    <row r="310" spans="1:17" s="2" customFormat="1" ht="23.25" customHeight="1">
      <c r="A310" s="18">
        <f>IF(D310="","",SUBTOTAL(3,$C$4:C311))</f>
        <v>308</v>
      </c>
      <c r="B310" s="19">
        <v>19004410</v>
      </c>
      <c r="C310" s="18" t="s">
        <v>872</v>
      </c>
      <c r="D310" s="27" t="s">
        <v>150</v>
      </c>
      <c r="E310" s="58">
        <v>308</v>
      </c>
      <c r="F310" s="101" t="s">
        <v>2297</v>
      </c>
      <c r="G310" s="35" t="s">
        <v>399</v>
      </c>
      <c r="H310" s="27" t="s">
        <v>767</v>
      </c>
      <c r="I310" s="28" t="s">
        <v>25</v>
      </c>
      <c r="J310" s="76"/>
      <c r="K310" s="77"/>
      <c r="L310" s="10"/>
      <c r="M310" s="10"/>
      <c r="N310" s="10"/>
      <c r="O310" s="75" t="s">
        <v>1608</v>
      </c>
      <c r="P310" s="118" t="s">
        <v>2879</v>
      </c>
      <c r="Q310" s="119" t="s">
        <v>3190</v>
      </c>
    </row>
    <row r="311" spans="1:17" s="2" customFormat="1" ht="23.25" customHeight="1">
      <c r="A311" s="18">
        <f>IF(D311="","",SUBTOTAL(3,$C$4:C312))</f>
        <v>309</v>
      </c>
      <c r="B311" s="19">
        <v>19002903</v>
      </c>
      <c r="C311" s="18" t="s">
        <v>873</v>
      </c>
      <c r="D311" s="27" t="s">
        <v>31</v>
      </c>
      <c r="E311" s="101">
        <v>309</v>
      </c>
      <c r="F311" s="101" t="s">
        <v>2298</v>
      </c>
      <c r="G311" s="35" t="s">
        <v>874</v>
      </c>
      <c r="H311" s="27" t="s">
        <v>875</v>
      </c>
      <c r="I311" s="28" t="s">
        <v>17</v>
      </c>
      <c r="J311" s="76"/>
      <c r="K311" s="77"/>
      <c r="L311" s="10"/>
      <c r="M311" s="10"/>
      <c r="N311" s="10"/>
      <c r="O311" s="75" t="s">
        <v>1609</v>
      </c>
      <c r="P311" s="118" t="s">
        <v>2880</v>
      </c>
      <c r="Q311" s="119" t="s">
        <v>3191</v>
      </c>
    </row>
    <row r="312" spans="1:17" s="2" customFormat="1" ht="23.25" customHeight="1">
      <c r="A312" s="18">
        <f>IF(D312="","",SUBTOTAL(3,$C$4:C313))</f>
        <v>310</v>
      </c>
      <c r="B312" s="19">
        <v>19003945</v>
      </c>
      <c r="C312" s="18" t="s">
        <v>876</v>
      </c>
      <c r="D312" s="27" t="s">
        <v>126</v>
      </c>
      <c r="E312" s="58">
        <v>310</v>
      </c>
      <c r="F312" s="101" t="s">
        <v>2299</v>
      </c>
      <c r="G312" s="35" t="s">
        <v>113</v>
      </c>
      <c r="H312" s="27" t="s">
        <v>815</v>
      </c>
      <c r="I312" s="28" t="s">
        <v>25</v>
      </c>
      <c r="J312" s="76"/>
      <c r="K312" s="77"/>
      <c r="L312" s="10"/>
      <c r="M312" s="10"/>
      <c r="N312" s="10"/>
      <c r="O312" s="75" t="s">
        <v>1610</v>
      </c>
      <c r="P312" s="118" t="s">
        <v>2881</v>
      </c>
      <c r="Q312" s="119" t="s">
        <v>3317</v>
      </c>
    </row>
    <row r="313" spans="1:17" s="2" customFormat="1" ht="23.25" customHeight="1">
      <c r="A313" s="18">
        <f>IF(D313="","",SUBTOTAL(3,$C$4:C314))</f>
        <v>311</v>
      </c>
      <c r="B313" s="19">
        <v>19003556</v>
      </c>
      <c r="C313" s="18" t="s">
        <v>877</v>
      </c>
      <c r="D313" s="27" t="s">
        <v>70</v>
      </c>
      <c r="E313" s="101">
        <v>311</v>
      </c>
      <c r="F313" s="101" t="s">
        <v>2300</v>
      </c>
      <c r="G313" s="35" t="s">
        <v>542</v>
      </c>
      <c r="H313" s="27" t="s">
        <v>586</v>
      </c>
      <c r="I313" s="28" t="s">
        <v>25</v>
      </c>
      <c r="J313" s="76"/>
      <c r="K313" s="77"/>
      <c r="L313" s="10"/>
      <c r="M313" s="10"/>
      <c r="N313" s="10"/>
      <c r="O313" s="75" t="s">
        <v>1611</v>
      </c>
      <c r="P313" s="118" t="s">
        <v>2882</v>
      </c>
      <c r="Q313" s="119" t="s">
        <v>3318</v>
      </c>
    </row>
    <row r="314" spans="1:17" s="2" customFormat="1" ht="23.25" customHeight="1">
      <c r="A314" s="18">
        <f>IF(D314="","",SUBTOTAL(3,$C$4:C315))</f>
        <v>312</v>
      </c>
      <c r="B314" s="19">
        <v>19004137</v>
      </c>
      <c r="C314" s="18" t="s">
        <v>371</v>
      </c>
      <c r="D314" s="27" t="s">
        <v>23</v>
      </c>
      <c r="E314" s="58">
        <v>312</v>
      </c>
      <c r="F314" s="101" t="s">
        <v>3319</v>
      </c>
      <c r="G314" s="35" t="s">
        <v>24</v>
      </c>
      <c r="H314" s="27" t="s">
        <v>878</v>
      </c>
      <c r="I314" s="28" t="s">
        <v>25</v>
      </c>
      <c r="J314" s="76"/>
      <c r="K314" s="77"/>
      <c r="L314" s="10"/>
      <c r="M314" s="10"/>
      <c r="N314" s="10"/>
      <c r="O314" s="75" t="s">
        <v>1612</v>
      </c>
      <c r="P314" s="118" t="s">
        <v>2883</v>
      </c>
      <c r="Q314" s="119" t="s">
        <v>3311</v>
      </c>
    </row>
    <row r="315" spans="1:17" s="2" customFormat="1" ht="23.25" customHeight="1">
      <c r="A315" s="18">
        <f>IF(D315="","",SUBTOTAL(3,$C$4:C316))</f>
        <v>313</v>
      </c>
      <c r="B315" s="19">
        <v>19003833</v>
      </c>
      <c r="C315" s="18" t="s">
        <v>879</v>
      </c>
      <c r="D315" s="25" t="s">
        <v>880</v>
      </c>
      <c r="E315" s="101">
        <v>313</v>
      </c>
      <c r="F315" s="101" t="s">
        <v>2301</v>
      </c>
      <c r="G315" s="35" t="s">
        <v>881</v>
      </c>
      <c r="H315" s="27" t="s">
        <v>651</v>
      </c>
      <c r="I315" s="28" t="s">
        <v>17</v>
      </c>
      <c r="J315" s="76"/>
      <c r="K315" s="77"/>
      <c r="L315" s="10"/>
      <c r="M315" s="10"/>
      <c r="N315" s="10"/>
      <c r="O315" s="75" t="s">
        <v>1613</v>
      </c>
      <c r="P315" s="118" t="s">
        <v>2884</v>
      </c>
      <c r="Q315" s="119" t="s">
        <v>3191</v>
      </c>
    </row>
    <row r="316" spans="1:17" s="2" customFormat="1" ht="23.25" customHeight="1">
      <c r="A316" s="18">
        <f>IF(D316="","",SUBTOTAL(3,$C$4:C317))</f>
        <v>314</v>
      </c>
      <c r="B316" s="19">
        <v>19004155</v>
      </c>
      <c r="C316" s="18" t="s">
        <v>83</v>
      </c>
      <c r="D316" s="27" t="s">
        <v>175</v>
      </c>
      <c r="E316" s="58">
        <v>314</v>
      </c>
      <c r="F316" s="101" t="s">
        <v>2302</v>
      </c>
      <c r="G316" s="35" t="s">
        <v>882</v>
      </c>
      <c r="H316" s="27" t="s">
        <v>812</v>
      </c>
      <c r="I316" s="28" t="s">
        <v>53</v>
      </c>
      <c r="J316" s="76"/>
      <c r="K316" s="77"/>
      <c r="L316" s="10"/>
      <c r="M316" s="10"/>
      <c r="N316" s="10"/>
      <c r="O316" s="75" t="s">
        <v>1614</v>
      </c>
      <c r="P316" s="118" t="s">
        <v>2885</v>
      </c>
      <c r="Q316" s="119" t="s">
        <v>3207</v>
      </c>
    </row>
    <row r="317" spans="1:17" s="2" customFormat="1" ht="23.25" customHeight="1">
      <c r="A317" s="18">
        <f>IF(D317="","",SUBTOTAL(3,$C$4:C318))</f>
        <v>314</v>
      </c>
      <c r="B317" s="19">
        <v>19004109</v>
      </c>
      <c r="C317" s="18" t="s">
        <v>883</v>
      </c>
      <c r="D317" s="27" t="s">
        <v>488</v>
      </c>
      <c r="E317" s="101">
        <v>315</v>
      </c>
      <c r="F317" s="101" t="s">
        <v>2303</v>
      </c>
      <c r="G317" s="35">
        <v>35416</v>
      </c>
      <c r="H317" s="27" t="s">
        <v>812</v>
      </c>
      <c r="I317" s="28" t="s">
        <v>25</v>
      </c>
      <c r="J317" s="76"/>
      <c r="K317" s="77"/>
      <c r="L317" s="10"/>
      <c r="M317" s="10"/>
      <c r="N317" s="10"/>
      <c r="O317" s="75" t="s">
        <v>1615</v>
      </c>
      <c r="P317" s="118" t="s">
        <v>2886</v>
      </c>
      <c r="Q317" s="119" t="s">
        <v>3320</v>
      </c>
    </row>
    <row r="318" spans="1:17" s="2" customFormat="1" ht="23.25" customHeight="1">
      <c r="A318" s="18">
        <f>IF(D318="","",SUBTOTAL(3,$C$4:C319))</f>
        <v>315</v>
      </c>
      <c r="B318" s="19">
        <v>19004343</v>
      </c>
      <c r="C318" s="18"/>
      <c r="D318" s="27" t="s">
        <v>884</v>
      </c>
      <c r="E318" s="58">
        <v>316</v>
      </c>
      <c r="F318" s="101" t="s">
        <v>884</v>
      </c>
      <c r="G318" s="35" t="s">
        <v>881</v>
      </c>
      <c r="H318" s="27" t="s">
        <v>810</v>
      </c>
      <c r="I318" s="28" t="s">
        <v>28</v>
      </c>
      <c r="J318" s="76"/>
      <c r="K318" s="77"/>
      <c r="L318" s="10"/>
      <c r="M318" s="10"/>
      <c r="N318" s="10"/>
      <c r="O318" s="75" t="s">
        <v>1616</v>
      </c>
      <c r="P318" s="118" t="s">
        <v>2887</v>
      </c>
      <c r="Q318" s="119" t="s">
        <v>3191</v>
      </c>
    </row>
    <row r="319" spans="1:17" s="2" customFormat="1" ht="23.25" customHeight="1">
      <c r="A319" s="18">
        <f>IF(D319="","",SUBTOTAL(3,$C$4:C320))</f>
        <v>316</v>
      </c>
      <c r="B319" s="19">
        <v>19004355</v>
      </c>
      <c r="C319" s="18" t="s">
        <v>885</v>
      </c>
      <c r="D319" s="25" t="s">
        <v>39</v>
      </c>
      <c r="E319" s="101">
        <v>317</v>
      </c>
      <c r="F319" s="101" t="s">
        <v>2304</v>
      </c>
      <c r="G319" s="35" t="s">
        <v>52</v>
      </c>
      <c r="H319" s="27" t="s">
        <v>764</v>
      </c>
      <c r="I319" s="28" t="s">
        <v>28</v>
      </c>
      <c r="J319" s="76"/>
      <c r="K319" s="77"/>
      <c r="L319" s="10"/>
      <c r="M319" s="10"/>
      <c r="N319" s="10"/>
      <c r="O319" s="75" t="s">
        <v>1617</v>
      </c>
      <c r="P319" s="118" t="s">
        <v>2888</v>
      </c>
      <c r="Q319" s="119" t="s">
        <v>3191</v>
      </c>
    </row>
    <row r="320" spans="1:17" s="2" customFormat="1" ht="23.25" customHeight="1">
      <c r="A320" s="18">
        <f>IF(D320="","",SUBTOTAL(3,$C$4:C321))</f>
        <v>317</v>
      </c>
      <c r="B320" s="19">
        <v>19004018</v>
      </c>
      <c r="C320" s="18" t="s">
        <v>886</v>
      </c>
      <c r="D320" s="25" t="s">
        <v>176</v>
      </c>
      <c r="E320" s="58">
        <v>318</v>
      </c>
      <c r="F320" s="101" t="s">
        <v>2305</v>
      </c>
      <c r="G320" s="35">
        <v>37174</v>
      </c>
      <c r="H320" s="27" t="s">
        <v>799</v>
      </c>
      <c r="I320" s="28" t="s">
        <v>17</v>
      </c>
      <c r="J320" s="76"/>
      <c r="K320" s="77"/>
      <c r="L320" s="10"/>
      <c r="M320" s="10"/>
      <c r="N320" s="10"/>
      <c r="O320" s="75" t="s">
        <v>1618</v>
      </c>
      <c r="P320" s="118" t="s">
        <v>2889</v>
      </c>
      <c r="Q320" s="118" t="s">
        <v>3189</v>
      </c>
    </row>
    <row r="321" spans="1:17" s="2" customFormat="1" ht="23.25" customHeight="1">
      <c r="A321" s="18">
        <f>IF(D321="","",SUBTOTAL(3,$C$4:C322))</f>
        <v>318</v>
      </c>
      <c r="B321" s="19">
        <v>19004002</v>
      </c>
      <c r="C321" s="18" t="s">
        <v>889</v>
      </c>
      <c r="D321" s="25" t="s">
        <v>887</v>
      </c>
      <c r="E321" s="101">
        <v>319</v>
      </c>
      <c r="F321" s="101" t="s">
        <v>2306</v>
      </c>
      <c r="G321" s="35" t="s">
        <v>888</v>
      </c>
      <c r="H321" s="27" t="s">
        <v>815</v>
      </c>
      <c r="I321" s="28" t="s">
        <v>17</v>
      </c>
      <c r="J321" s="76"/>
      <c r="K321" s="77"/>
      <c r="L321" s="10"/>
      <c r="M321" s="10"/>
      <c r="N321" s="10"/>
      <c r="O321" s="75" t="s">
        <v>1619</v>
      </c>
      <c r="P321" s="118" t="s">
        <v>2890</v>
      </c>
      <c r="Q321" s="118" t="s">
        <v>3189</v>
      </c>
    </row>
    <row r="322" spans="1:17" s="2" customFormat="1" ht="23.25" customHeight="1">
      <c r="A322" s="18">
        <f>IF(D322="","",SUBTOTAL(3,$C$4:C323))</f>
        <v>319</v>
      </c>
      <c r="B322" s="19">
        <v>19003835</v>
      </c>
      <c r="C322" s="18" t="s">
        <v>890</v>
      </c>
      <c r="D322" s="27" t="s">
        <v>891</v>
      </c>
      <c r="E322" s="58">
        <v>320</v>
      </c>
      <c r="F322" s="101" t="s">
        <v>2307</v>
      </c>
      <c r="G322" s="35">
        <v>36900</v>
      </c>
      <c r="H322" s="27" t="s">
        <v>845</v>
      </c>
      <c r="I322" s="28" t="s">
        <v>14</v>
      </c>
      <c r="J322" s="76"/>
      <c r="K322" s="77"/>
      <c r="L322" s="10"/>
      <c r="M322" s="10"/>
      <c r="N322" s="10"/>
      <c r="O322" s="75" t="s">
        <v>1620</v>
      </c>
      <c r="P322" s="118" t="s">
        <v>2891</v>
      </c>
      <c r="Q322" s="119" t="s">
        <v>3321</v>
      </c>
    </row>
    <row r="323" spans="1:17" s="2" customFormat="1" ht="23.25" customHeight="1">
      <c r="A323" s="18">
        <f>IF(D323="","",SUBTOTAL(3,$C$4:C324))</f>
        <v>320</v>
      </c>
      <c r="B323" s="19">
        <v>19004079</v>
      </c>
      <c r="C323" s="18" t="s">
        <v>892</v>
      </c>
      <c r="D323" s="27" t="s">
        <v>893</v>
      </c>
      <c r="E323" s="101">
        <v>321</v>
      </c>
      <c r="F323" s="101" t="s">
        <v>2308</v>
      </c>
      <c r="G323" s="35" t="s">
        <v>894</v>
      </c>
      <c r="H323" s="27" t="s">
        <v>719</v>
      </c>
      <c r="I323" s="28" t="s">
        <v>69</v>
      </c>
      <c r="J323" s="76"/>
      <c r="K323" s="77"/>
      <c r="L323" s="10"/>
      <c r="M323" s="10"/>
      <c r="N323" s="10"/>
      <c r="O323" s="75" t="s">
        <v>1621</v>
      </c>
      <c r="P323" s="118" t="s">
        <v>2892</v>
      </c>
      <c r="Q323" s="118" t="s">
        <v>3189</v>
      </c>
    </row>
    <row r="324" spans="1:17" s="2" customFormat="1" ht="23.25" customHeight="1">
      <c r="A324" s="18">
        <f>IF(D324="","",SUBTOTAL(3,$C$4:C325))</f>
        <v>321</v>
      </c>
      <c r="B324" s="19">
        <v>19004075</v>
      </c>
      <c r="C324" s="18" t="s">
        <v>895</v>
      </c>
      <c r="D324" s="27" t="s">
        <v>40</v>
      </c>
      <c r="E324" s="58">
        <v>322</v>
      </c>
      <c r="F324" s="101" t="s">
        <v>2309</v>
      </c>
      <c r="G324" s="35" t="s">
        <v>896</v>
      </c>
      <c r="H324" s="27" t="s">
        <v>722</v>
      </c>
      <c r="I324" s="28" t="s">
        <v>50</v>
      </c>
      <c r="J324" s="76"/>
      <c r="K324" s="77"/>
      <c r="L324" s="10"/>
      <c r="M324" s="10"/>
      <c r="N324" s="10"/>
      <c r="O324" s="75" t="s">
        <v>1622</v>
      </c>
      <c r="P324" s="118" t="s">
        <v>2893</v>
      </c>
      <c r="Q324" s="118" t="s">
        <v>3189</v>
      </c>
    </row>
    <row r="325" spans="1:17" s="2" customFormat="1" ht="23.25" customHeight="1">
      <c r="A325" s="18">
        <f>IF(D325="","",SUBTOTAL(3,$C$4:C326))</f>
        <v>322</v>
      </c>
      <c r="B325" s="19">
        <v>19004105</v>
      </c>
      <c r="C325" s="18" t="s">
        <v>897</v>
      </c>
      <c r="D325" s="27" t="s">
        <v>154</v>
      </c>
      <c r="E325" s="101">
        <v>323</v>
      </c>
      <c r="F325" s="101" t="s">
        <v>2310</v>
      </c>
      <c r="G325" s="35" t="s">
        <v>370</v>
      </c>
      <c r="H325" s="27" t="s">
        <v>799</v>
      </c>
      <c r="I325" s="28" t="s">
        <v>9</v>
      </c>
      <c r="J325" s="76"/>
      <c r="K325" s="77"/>
      <c r="L325" s="10"/>
      <c r="M325" s="10"/>
      <c r="N325" s="10"/>
      <c r="O325" s="75" t="s">
        <v>1623</v>
      </c>
      <c r="P325" s="118" t="s">
        <v>2894</v>
      </c>
      <c r="Q325" s="119" t="s">
        <v>3191</v>
      </c>
    </row>
    <row r="326" spans="1:17" s="2" customFormat="1" ht="23.25" customHeight="1">
      <c r="A326" s="18">
        <f>IF(D326="","",SUBTOTAL(3,$C$4:C327))</f>
        <v>323</v>
      </c>
      <c r="B326" s="19">
        <v>19004085</v>
      </c>
      <c r="C326" s="18" t="s">
        <v>230</v>
      </c>
      <c r="D326" s="27" t="s">
        <v>29</v>
      </c>
      <c r="E326" s="58">
        <v>324</v>
      </c>
      <c r="F326" s="101" t="s">
        <v>2065</v>
      </c>
      <c r="G326" s="35" t="s">
        <v>898</v>
      </c>
      <c r="H326" s="27" t="s">
        <v>722</v>
      </c>
      <c r="I326" s="28" t="s">
        <v>25</v>
      </c>
      <c r="J326" s="76"/>
      <c r="K326" s="77"/>
      <c r="L326" s="10"/>
      <c r="M326" s="10"/>
      <c r="N326" s="10"/>
      <c r="O326" s="75" t="s">
        <v>1624</v>
      </c>
      <c r="P326" s="118" t="s">
        <v>2895</v>
      </c>
      <c r="Q326" s="119" t="s">
        <v>3322</v>
      </c>
    </row>
    <row r="327" spans="1:17" s="2" customFormat="1" ht="23.25" customHeight="1">
      <c r="A327" s="18">
        <f>IF(D327="","",SUBTOTAL(3,$C$4:C328))</f>
        <v>324</v>
      </c>
      <c r="B327" s="19">
        <v>19004093</v>
      </c>
      <c r="C327" s="18" t="s">
        <v>899</v>
      </c>
      <c r="D327" s="25" t="s">
        <v>75</v>
      </c>
      <c r="E327" s="101">
        <v>325</v>
      </c>
      <c r="F327" s="101" t="s">
        <v>2311</v>
      </c>
      <c r="G327" s="35">
        <v>37166</v>
      </c>
      <c r="H327" s="27" t="s">
        <v>719</v>
      </c>
      <c r="I327" s="28" t="s">
        <v>25</v>
      </c>
      <c r="J327" s="76"/>
      <c r="K327" s="77"/>
      <c r="L327" s="10"/>
      <c r="M327" s="10"/>
      <c r="N327" s="10"/>
      <c r="O327" s="75" t="s">
        <v>1625</v>
      </c>
      <c r="P327" s="118" t="s">
        <v>2896</v>
      </c>
      <c r="Q327" s="119" t="s">
        <v>3323</v>
      </c>
    </row>
    <row r="328" spans="1:17" s="2" customFormat="1" ht="23.25" customHeight="1">
      <c r="A328" s="18">
        <f>IF(D328="","",SUBTOTAL(3,$C$4:C329))</f>
        <v>325</v>
      </c>
      <c r="B328" s="19">
        <v>19004096</v>
      </c>
      <c r="C328" s="18" t="s">
        <v>900</v>
      </c>
      <c r="D328" s="27" t="s">
        <v>120</v>
      </c>
      <c r="E328" s="58">
        <v>326</v>
      </c>
      <c r="F328" s="101" t="s">
        <v>2312</v>
      </c>
      <c r="G328" s="35" t="s">
        <v>901</v>
      </c>
      <c r="H328" s="27" t="s">
        <v>902</v>
      </c>
      <c r="I328" s="28" t="s">
        <v>17</v>
      </c>
      <c r="J328" s="76"/>
      <c r="K328" s="77"/>
      <c r="L328" s="10"/>
      <c r="M328" s="10"/>
      <c r="N328" s="10"/>
      <c r="O328" s="75" t="s">
        <v>1626</v>
      </c>
      <c r="P328" s="118" t="s">
        <v>2897</v>
      </c>
      <c r="Q328" s="119" t="s">
        <v>3191</v>
      </c>
    </row>
    <row r="329" spans="1:17" s="2" customFormat="1" ht="23.25" customHeight="1">
      <c r="A329" s="18">
        <f>IF(D329="","",SUBTOTAL(3,$C$4:C330))</f>
        <v>326</v>
      </c>
      <c r="B329" s="19">
        <v>19002721</v>
      </c>
      <c r="C329" s="18" t="s">
        <v>903</v>
      </c>
      <c r="D329" s="25" t="s">
        <v>151</v>
      </c>
      <c r="E329" s="101">
        <v>327</v>
      </c>
      <c r="F329" s="101" t="s">
        <v>2313</v>
      </c>
      <c r="G329" s="35" t="s">
        <v>3324</v>
      </c>
      <c r="H329" s="27" t="s">
        <v>904</v>
      </c>
      <c r="I329" s="28" t="s">
        <v>25</v>
      </c>
      <c r="J329" s="27"/>
      <c r="K329" s="27"/>
      <c r="L329" s="10"/>
      <c r="M329" s="10"/>
      <c r="N329" s="10"/>
      <c r="O329" s="113">
        <v>4808023262704</v>
      </c>
      <c r="P329" s="118" t="s">
        <v>2898</v>
      </c>
      <c r="Q329" s="119" t="s">
        <v>3325</v>
      </c>
    </row>
    <row r="330" spans="1:17" s="2" customFormat="1" ht="23.25" customHeight="1">
      <c r="A330" s="18">
        <f>IF(D330="","",SUBTOTAL(3,$C$4:C331))</f>
        <v>327</v>
      </c>
      <c r="B330" s="19">
        <v>19004197</v>
      </c>
      <c r="C330" s="18" t="s">
        <v>906</v>
      </c>
      <c r="D330" s="27" t="s">
        <v>35</v>
      </c>
      <c r="E330" s="58">
        <v>328</v>
      </c>
      <c r="F330" s="101" t="s">
        <v>2314</v>
      </c>
      <c r="G330" s="35" t="s">
        <v>907</v>
      </c>
      <c r="H330" s="27" t="s">
        <v>908</v>
      </c>
      <c r="I330" s="28" t="s">
        <v>28</v>
      </c>
      <c r="J330" s="76"/>
      <c r="K330" s="77"/>
      <c r="L330" s="81"/>
      <c r="M330" s="81"/>
      <c r="N330" s="81"/>
      <c r="O330" s="82" t="s">
        <v>1627</v>
      </c>
      <c r="P330" s="118" t="s">
        <v>2899</v>
      </c>
      <c r="Q330" s="119" t="s">
        <v>3183</v>
      </c>
    </row>
    <row r="331" spans="1:17" s="2" customFormat="1" ht="23.25" customHeight="1">
      <c r="A331" s="18">
        <f>IF(D331="","",SUBTOTAL(3,$C$4:C332))</f>
        <v>328</v>
      </c>
      <c r="B331" s="19">
        <v>19004226</v>
      </c>
      <c r="C331" s="18" t="s">
        <v>909</v>
      </c>
      <c r="D331" s="27" t="s">
        <v>125</v>
      </c>
      <c r="E331" s="101">
        <v>329</v>
      </c>
      <c r="F331" s="101" t="s">
        <v>2315</v>
      </c>
      <c r="G331" s="35">
        <v>36892</v>
      </c>
      <c r="H331" s="27" t="s">
        <v>577</v>
      </c>
      <c r="I331" s="28" t="s">
        <v>17</v>
      </c>
      <c r="J331" s="76"/>
      <c r="K331" s="77"/>
      <c r="L331" s="10"/>
      <c r="M331" s="10"/>
      <c r="N331" s="10"/>
      <c r="O331" s="75" t="s">
        <v>1628</v>
      </c>
      <c r="P331" s="118" t="s">
        <v>2900</v>
      </c>
      <c r="Q331" s="119" t="s">
        <v>3183</v>
      </c>
    </row>
    <row r="332" spans="1:17" s="2" customFormat="1" ht="23.25" customHeight="1">
      <c r="A332" s="18">
        <f>IF(D332="","",SUBTOTAL(3,$C$4:C333))</f>
        <v>329</v>
      </c>
      <c r="B332" s="19">
        <v>19003574</v>
      </c>
      <c r="C332" s="18" t="s">
        <v>389</v>
      </c>
      <c r="D332" s="27" t="s">
        <v>910</v>
      </c>
      <c r="E332" s="58">
        <v>330</v>
      </c>
      <c r="F332" s="101" t="s">
        <v>2316</v>
      </c>
      <c r="G332" s="35">
        <v>37074</v>
      </c>
      <c r="H332" s="27" t="s">
        <v>911</v>
      </c>
      <c r="I332" s="28" t="s">
        <v>17</v>
      </c>
      <c r="J332" s="76"/>
      <c r="K332" s="77"/>
      <c r="L332" s="10"/>
      <c r="M332" s="10"/>
      <c r="N332" s="10"/>
      <c r="O332" s="75" t="s">
        <v>2018</v>
      </c>
      <c r="P332" s="118" t="s">
        <v>3326</v>
      </c>
      <c r="Q332" s="118" t="s">
        <v>3189</v>
      </c>
    </row>
    <row r="333" spans="1:17" s="2" customFormat="1" ht="23.25" customHeight="1">
      <c r="A333" s="18">
        <f>IF(D333="","",SUBTOTAL(3,$C$4:C334))</f>
        <v>330</v>
      </c>
      <c r="B333" s="19">
        <v>19002870</v>
      </c>
      <c r="C333" s="18" t="s">
        <v>912</v>
      </c>
      <c r="D333" s="25" t="s">
        <v>30</v>
      </c>
      <c r="E333" s="101">
        <v>331</v>
      </c>
      <c r="F333" s="101" t="s">
        <v>2317</v>
      </c>
      <c r="G333" s="35" t="s">
        <v>913</v>
      </c>
      <c r="H333" s="27" t="s">
        <v>638</v>
      </c>
      <c r="I333" s="28" t="s">
        <v>28</v>
      </c>
      <c r="J333" s="76"/>
      <c r="K333" s="77"/>
      <c r="L333" s="10"/>
      <c r="M333" s="10"/>
      <c r="N333" s="10"/>
      <c r="O333" s="75" t="s">
        <v>1629</v>
      </c>
      <c r="P333" s="126" t="s">
        <v>3327</v>
      </c>
      <c r="Q333" s="119" t="s">
        <v>3183</v>
      </c>
    </row>
    <row r="334" spans="1:17" s="2" customFormat="1" ht="23.25" customHeight="1">
      <c r="A334" s="18">
        <f>IF(D334="","",SUBTOTAL(3,$C$4:C335))</f>
        <v>331</v>
      </c>
      <c r="B334" s="19">
        <v>19004661</v>
      </c>
      <c r="C334" s="18" t="s">
        <v>914</v>
      </c>
      <c r="D334" s="27" t="s">
        <v>35</v>
      </c>
      <c r="E334" s="58">
        <v>332</v>
      </c>
      <c r="F334" s="101" t="s">
        <v>2318</v>
      </c>
      <c r="G334" s="35" t="s">
        <v>915</v>
      </c>
      <c r="H334" s="27" t="s">
        <v>751</v>
      </c>
      <c r="I334" s="28" t="s">
        <v>14</v>
      </c>
      <c r="J334" s="76"/>
      <c r="K334" s="77"/>
      <c r="L334" s="10"/>
      <c r="M334" s="10"/>
      <c r="N334" s="10"/>
      <c r="O334" s="75" t="s">
        <v>1630</v>
      </c>
      <c r="P334" s="126" t="s">
        <v>3328</v>
      </c>
      <c r="Q334" s="119" t="s">
        <v>3183</v>
      </c>
    </row>
    <row r="335" spans="1:17" s="2" customFormat="1" ht="23.25" customHeight="1">
      <c r="A335" s="18">
        <f>IF(D335="","",SUBTOTAL(3,$C$4:C336))</f>
        <v>332</v>
      </c>
      <c r="B335" s="19">
        <v>18004651</v>
      </c>
      <c r="C335" s="18" t="s">
        <v>333</v>
      </c>
      <c r="D335" s="25" t="s">
        <v>224</v>
      </c>
      <c r="E335" s="101">
        <v>333</v>
      </c>
      <c r="F335" s="101" t="s">
        <v>2319</v>
      </c>
      <c r="G335" s="35" t="s">
        <v>292</v>
      </c>
      <c r="H335" s="27" t="s">
        <v>311</v>
      </c>
      <c r="I335" s="28" t="s">
        <v>9</v>
      </c>
      <c r="J335" s="76"/>
      <c r="K335" s="77"/>
      <c r="L335" s="10"/>
      <c r="M335" s="10"/>
      <c r="N335" s="10"/>
      <c r="O335" s="75" t="s">
        <v>1631</v>
      </c>
      <c r="P335" s="118" t="s">
        <v>2901</v>
      </c>
      <c r="Q335" s="119" t="s">
        <v>3191</v>
      </c>
    </row>
    <row r="336" spans="1:17" s="2" customFormat="1" ht="23.25" customHeight="1">
      <c r="A336" s="18">
        <f>IF(D336="","",SUBTOTAL(3,$C$4:C337))</f>
        <v>333</v>
      </c>
      <c r="B336" s="19">
        <v>19004389</v>
      </c>
      <c r="C336" s="18" t="s">
        <v>46</v>
      </c>
      <c r="D336" s="27" t="s">
        <v>38</v>
      </c>
      <c r="E336" s="58">
        <v>334</v>
      </c>
      <c r="F336" s="101" t="s">
        <v>2320</v>
      </c>
      <c r="G336" s="35">
        <v>35776</v>
      </c>
      <c r="H336" s="27" t="s">
        <v>916</v>
      </c>
      <c r="I336" s="28" t="s">
        <v>25</v>
      </c>
      <c r="J336" s="76"/>
      <c r="K336" s="77"/>
      <c r="L336" s="10"/>
      <c r="M336" s="10"/>
      <c r="N336" s="10"/>
      <c r="O336" s="75" t="s">
        <v>1632</v>
      </c>
      <c r="P336" s="118" t="s">
        <v>3330</v>
      </c>
      <c r="Q336" s="119" t="s">
        <v>3329</v>
      </c>
    </row>
    <row r="337" spans="1:17" s="2" customFormat="1" ht="23.25" customHeight="1">
      <c r="A337" s="18">
        <f>IF(D337="","",SUBTOTAL(3,$C$4:C338))</f>
        <v>334</v>
      </c>
      <c r="B337" s="19">
        <v>19004183</v>
      </c>
      <c r="C337" s="18" t="s">
        <v>819</v>
      </c>
      <c r="D337" s="25" t="s">
        <v>77</v>
      </c>
      <c r="E337" s="101">
        <v>335</v>
      </c>
      <c r="F337" s="101" t="s">
        <v>2321</v>
      </c>
      <c r="G337" s="35">
        <v>29137</v>
      </c>
      <c r="H337" s="27" t="s">
        <v>917</v>
      </c>
      <c r="I337" s="28" t="s">
        <v>25</v>
      </c>
      <c r="J337" s="76"/>
      <c r="K337" s="77"/>
      <c r="L337" s="10"/>
      <c r="M337" s="10"/>
      <c r="N337" s="10"/>
      <c r="O337" s="75" t="s">
        <v>1633</v>
      </c>
      <c r="P337" s="118" t="s">
        <v>2902</v>
      </c>
      <c r="Q337" s="119" t="s">
        <v>3331</v>
      </c>
    </row>
    <row r="338" spans="1:17" s="2" customFormat="1" ht="23.25" customHeight="1">
      <c r="A338" s="18">
        <f>IF(D338="","",SUBTOTAL(3,$C$4:C339))</f>
        <v>335</v>
      </c>
      <c r="B338" s="19">
        <v>19004209</v>
      </c>
      <c r="C338" s="18" t="s">
        <v>453</v>
      </c>
      <c r="D338" s="27" t="s">
        <v>173</v>
      </c>
      <c r="E338" s="58">
        <v>336</v>
      </c>
      <c r="F338" s="101" t="s">
        <v>2322</v>
      </c>
      <c r="G338" s="35" t="s">
        <v>478</v>
      </c>
      <c r="H338" s="27" t="s">
        <v>560</v>
      </c>
      <c r="I338" s="28" t="s">
        <v>69</v>
      </c>
      <c r="J338" s="76"/>
      <c r="K338" s="77"/>
      <c r="L338" s="10"/>
      <c r="M338" s="10"/>
      <c r="N338" s="10"/>
      <c r="O338" s="75" t="s">
        <v>1634</v>
      </c>
      <c r="P338" s="118" t="s">
        <v>2903</v>
      </c>
      <c r="Q338" s="119" t="s">
        <v>3191</v>
      </c>
    </row>
    <row r="339" spans="1:17" s="2" customFormat="1" ht="23.25" customHeight="1">
      <c r="A339" s="18">
        <f>IF(D339="","",SUBTOTAL(3,$C$4:C340))</f>
        <v>336</v>
      </c>
      <c r="B339" s="19">
        <v>19004278</v>
      </c>
      <c r="C339" s="18" t="s">
        <v>67</v>
      </c>
      <c r="D339" s="27" t="s">
        <v>133</v>
      </c>
      <c r="E339" s="101">
        <v>337</v>
      </c>
      <c r="F339" s="101" t="s">
        <v>2323</v>
      </c>
      <c r="G339" s="35">
        <v>37015</v>
      </c>
      <c r="H339" s="27" t="s">
        <v>835</v>
      </c>
      <c r="I339" s="28" t="s">
        <v>9</v>
      </c>
      <c r="J339" s="76"/>
      <c r="K339" s="77"/>
      <c r="L339" s="10"/>
      <c r="M339" s="10"/>
      <c r="N339" s="10"/>
      <c r="O339" s="75" t="s">
        <v>1635</v>
      </c>
      <c r="P339" s="118" t="s">
        <v>2904</v>
      </c>
      <c r="Q339" s="118" t="s">
        <v>3189</v>
      </c>
    </row>
    <row r="340" spans="1:17" s="2" customFormat="1" ht="23.25" customHeight="1">
      <c r="A340" s="18">
        <f>IF(D340="","",SUBTOTAL(3,$C$4:C341))</f>
        <v>337</v>
      </c>
      <c r="B340" s="19">
        <v>19004169</v>
      </c>
      <c r="C340" s="18" t="s">
        <v>83</v>
      </c>
      <c r="D340" s="25" t="s">
        <v>206</v>
      </c>
      <c r="E340" s="58">
        <v>338</v>
      </c>
      <c r="F340" s="101" t="s">
        <v>2324</v>
      </c>
      <c r="G340" s="35">
        <v>38148</v>
      </c>
      <c r="H340" s="27" t="s">
        <v>918</v>
      </c>
      <c r="I340" s="28" t="s">
        <v>25</v>
      </c>
      <c r="J340" s="76"/>
      <c r="K340" s="77"/>
      <c r="L340" s="10"/>
      <c r="M340" s="10"/>
      <c r="N340" s="10"/>
      <c r="O340" s="75" t="s">
        <v>1636</v>
      </c>
      <c r="P340" s="118" t="s">
        <v>2905</v>
      </c>
      <c r="Q340" s="119" t="s">
        <v>3332</v>
      </c>
    </row>
    <row r="341" spans="1:17" s="2" customFormat="1" ht="23.25" customHeight="1">
      <c r="A341" s="18">
        <f>IF(D341="","",SUBTOTAL(3,$C$4:C342))</f>
        <v>338</v>
      </c>
      <c r="B341" s="19">
        <v>19004312</v>
      </c>
      <c r="C341" s="18" t="s">
        <v>919</v>
      </c>
      <c r="D341" s="27" t="s">
        <v>77</v>
      </c>
      <c r="E341" s="101">
        <v>339</v>
      </c>
      <c r="F341" s="101" t="s">
        <v>3333</v>
      </c>
      <c r="G341" s="35">
        <v>37196</v>
      </c>
      <c r="H341" s="27" t="s">
        <v>613</v>
      </c>
      <c r="I341" s="28" t="s">
        <v>17</v>
      </c>
      <c r="J341" s="76"/>
      <c r="K341" s="77"/>
      <c r="L341" s="10"/>
      <c r="M341" s="10"/>
      <c r="N341" s="10"/>
      <c r="O341" s="75" t="s">
        <v>1637</v>
      </c>
      <c r="P341" s="118" t="s">
        <v>2906</v>
      </c>
      <c r="Q341" s="118" t="s">
        <v>3189</v>
      </c>
    </row>
    <row r="342" spans="1:17" s="2" customFormat="1" ht="23.25" customHeight="1">
      <c r="A342" s="18">
        <f>IF(D342="","",SUBTOTAL(3,$C$4:C343))</f>
        <v>339</v>
      </c>
      <c r="B342" s="19">
        <v>19002645</v>
      </c>
      <c r="C342" s="18" t="s">
        <v>920</v>
      </c>
      <c r="D342" s="27" t="s">
        <v>98</v>
      </c>
      <c r="E342" s="58">
        <v>340</v>
      </c>
      <c r="F342" s="101" t="s">
        <v>2325</v>
      </c>
      <c r="G342" s="35" t="s">
        <v>489</v>
      </c>
      <c r="H342" s="27" t="s">
        <v>904</v>
      </c>
      <c r="I342" s="28" t="s">
        <v>9</v>
      </c>
      <c r="J342" s="76"/>
      <c r="K342" s="77"/>
      <c r="L342" s="10"/>
      <c r="M342" s="10"/>
      <c r="N342" s="10"/>
      <c r="O342" s="75" t="s">
        <v>1638</v>
      </c>
      <c r="P342" s="118" t="s">
        <v>2907</v>
      </c>
      <c r="Q342" s="119" t="s">
        <v>3191</v>
      </c>
    </row>
    <row r="343" spans="1:17" s="2" customFormat="1" ht="23.25" customHeight="1">
      <c r="A343" s="18">
        <f>IF(D343="","",SUBTOTAL(3,$C$4:C344))</f>
        <v>340</v>
      </c>
      <c r="B343" s="19">
        <v>19000434</v>
      </c>
      <c r="C343" s="18" t="s">
        <v>921</v>
      </c>
      <c r="D343" s="27" t="s">
        <v>922</v>
      </c>
      <c r="E343" s="101">
        <v>341</v>
      </c>
      <c r="F343" s="101" t="s">
        <v>2326</v>
      </c>
      <c r="G343" s="35" t="s">
        <v>445</v>
      </c>
      <c r="H343" s="27" t="s">
        <v>736</v>
      </c>
      <c r="I343" s="28" t="s">
        <v>28</v>
      </c>
      <c r="J343" s="76"/>
      <c r="K343" s="77"/>
      <c r="L343" s="10"/>
      <c r="M343" s="10"/>
      <c r="N343" s="10"/>
      <c r="O343" s="75" t="s">
        <v>1639</v>
      </c>
      <c r="P343" s="118" t="s">
        <v>2908</v>
      </c>
      <c r="Q343" s="119" t="s">
        <v>3191</v>
      </c>
    </row>
    <row r="344" spans="1:17" s="2" customFormat="1" ht="23.25" customHeight="1">
      <c r="A344" s="18">
        <f>IF(D344="","",SUBTOTAL(3,$C$4:C345))</f>
        <v>341</v>
      </c>
      <c r="B344" s="19">
        <v>19000952</v>
      </c>
      <c r="C344" s="18" t="s">
        <v>196</v>
      </c>
      <c r="D344" s="27" t="s">
        <v>221</v>
      </c>
      <c r="E344" s="58">
        <v>342</v>
      </c>
      <c r="F344" s="101" t="s">
        <v>2327</v>
      </c>
      <c r="G344" s="35" t="s">
        <v>923</v>
      </c>
      <c r="H344" s="27" t="s">
        <v>736</v>
      </c>
      <c r="I344" s="28" t="s">
        <v>25</v>
      </c>
      <c r="J344" s="76"/>
      <c r="K344" s="77"/>
      <c r="L344" s="10"/>
      <c r="M344" s="10"/>
      <c r="N344" s="10"/>
      <c r="O344" s="75" t="s">
        <v>1640</v>
      </c>
      <c r="P344" s="118" t="s">
        <v>2909</v>
      </c>
      <c r="Q344" s="119" t="s">
        <v>3204</v>
      </c>
    </row>
    <row r="345" spans="1:17" s="2" customFormat="1" ht="23.25" customHeight="1">
      <c r="A345" s="18">
        <f>IF(D345="","",SUBTOTAL(3,$C$4:C346))</f>
        <v>342</v>
      </c>
      <c r="B345" s="19">
        <v>19001904</v>
      </c>
      <c r="C345" s="19" t="s">
        <v>924</v>
      </c>
      <c r="D345" s="25" t="s">
        <v>177</v>
      </c>
      <c r="E345" s="101">
        <v>343</v>
      </c>
      <c r="F345" s="101" t="s">
        <v>2328</v>
      </c>
      <c r="G345" s="35" t="s">
        <v>430</v>
      </c>
      <c r="H345" s="27" t="s">
        <v>581</v>
      </c>
      <c r="I345" s="37" t="s">
        <v>9</v>
      </c>
      <c r="J345" s="76"/>
      <c r="K345" s="77"/>
      <c r="L345" s="10"/>
      <c r="M345" s="10"/>
      <c r="N345" s="10"/>
      <c r="O345" s="75" t="s">
        <v>1641</v>
      </c>
      <c r="P345" s="118" t="s">
        <v>2910</v>
      </c>
      <c r="Q345" s="118" t="s">
        <v>3189</v>
      </c>
    </row>
    <row r="346" spans="1:17" s="2" customFormat="1" ht="23.25" customHeight="1">
      <c r="A346" s="18">
        <f>IF(D346="","",SUBTOTAL(3,$C$4:C347))</f>
        <v>343</v>
      </c>
      <c r="B346" s="19">
        <v>19003023</v>
      </c>
      <c r="C346" s="18" t="s">
        <v>925</v>
      </c>
      <c r="D346" s="27" t="s">
        <v>31</v>
      </c>
      <c r="E346" s="58">
        <v>344</v>
      </c>
      <c r="F346" s="101" t="s">
        <v>2329</v>
      </c>
      <c r="G346" s="35" t="s">
        <v>498</v>
      </c>
      <c r="H346" s="27" t="s">
        <v>816</v>
      </c>
      <c r="I346" s="28" t="s">
        <v>17</v>
      </c>
      <c r="J346" s="76"/>
      <c r="K346" s="77"/>
      <c r="L346" s="10"/>
      <c r="M346" s="10"/>
      <c r="N346" s="10"/>
      <c r="O346" s="75" t="s">
        <v>1642</v>
      </c>
      <c r="P346" s="118" t="s">
        <v>2911</v>
      </c>
      <c r="Q346" s="119" t="s">
        <v>3191</v>
      </c>
    </row>
    <row r="347" spans="1:17" s="2" customFormat="1" ht="23.25" customHeight="1">
      <c r="A347" s="18">
        <f>IF(D347="","",SUBTOTAL(3,$C$4:C348))</f>
        <v>344</v>
      </c>
      <c r="B347" s="19">
        <v>19002150</v>
      </c>
      <c r="C347" s="18" t="s">
        <v>926</v>
      </c>
      <c r="D347" s="27" t="s">
        <v>87</v>
      </c>
      <c r="E347" s="101">
        <v>345</v>
      </c>
      <c r="F347" s="101" t="s">
        <v>2330</v>
      </c>
      <c r="G347" s="35" t="s">
        <v>901</v>
      </c>
      <c r="H347" s="27" t="s">
        <v>720</v>
      </c>
      <c r="I347" s="28" t="s">
        <v>9</v>
      </c>
      <c r="J347" s="76"/>
      <c r="K347" s="77"/>
      <c r="L347" s="10"/>
      <c r="M347" s="10"/>
      <c r="N347" s="10"/>
      <c r="O347" s="75" t="s">
        <v>1643</v>
      </c>
      <c r="P347" s="118" t="s">
        <v>2912</v>
      </c>
      <c r="Q347" s="118" t="s">
        <v>3189</v>
      </c>
    </row>
    <row r="348" spans="1:17" s="2" customFormat="1" ht="23.25" customHeight="1">
      <c r="A348" s="18">
        <f>IF(D348="","",SUBTOTAL(3,$C$4:C349))</f>
        <v>345</v>
      </c>
      <c r="B348" s="19">
        <v>19004397</v>
      </c>
      <c r="C348" s="18" t="s">
        <v>135</v>
      </c>
      <c r="D348" s="25" t="s">
        <v>161</v>
      </c>
      <c r="E348" s="58">
        <v>346</v>
      </c>
      <c r="F348" s="101" t="s">
        <v>2331</v>
      </c>
      <c r="G348" s="35" t="s">
        <v>927</v>
      </c>
      <c r="H348" s="27" t="s">
        <v>845</v>
      </c>
      <c r="I348" s="28" t="s">
        <v>9</v>
      </c>
      <c r="J348" s="76"/>
      <c r="K348" s="77"/>
      <c r="L348" s="10"/>
      <c r="M348" s="10"/>
      <c r="N348" s="10"/>
      <c r="O348" s="75" t="s">
        <v>1644</v>
      </c>
      <c r="P348" s="118" t="s">
        <v>2913</v>
      </c>
      <c r="Q348" s="119" t="s">
        <v>3191</v>
      </c>
    </row>
    <row r="349" spans="1:17" s="2" customFormat="1" ht="23.25" customHeight="1">
      <c r="A349" s="18">
        <f>IF(D349="","",SUBTOTAL(3,$C$4:C350))</f>
        <v>346</v>
      </c>
      <c r="B349" s="19">
        <v>19001815</v>
      </c>
      <c r="C349" s="18" t="s">
        <v>88</v>
      </c>
      <c r="D349" s="25" t="s">
        <v>11</v>
      </c>
      <c r="E349" s="101">
        <v>347</v>
      </c>
      <c r="F349" s="101" t="s">
        <v>2244</v>
      </c>
      <c r="G349" s="35" t="s">
        <v>928</v>
      </c>
      <c r="H349" s="27" t="s">
        <v>720</v>
      </c>
      <c r="I349" s="28" t="s">
        <v>17</v>
      </c>
      <c r="J349" s="76"/>
      <c r="K349" s="77"/>
      <c r="L349" s="10"/>
      <c r="M349" s="10"/>
      <c r="N349" s="10"/>
      <c r="O349" s="75" t="s">
        <v>1645</v>
      </c>
      <c r="P349" s="118" t="s">
        <v>2914</v>
      </c>
      <c r="Q349" s="118" t="s">
        <v>3189</v>
      </c>
    </row>
    <row r="350" spans="1:17" s="2" customFormat="1" ht="23.25" customHeight="1">
      <c r="A350" s="18">
        <f>IF(D350="","",SUBTOTAL(3,$C$4:C351))</f>
        <v>347</v>
      </c>
      <c r="B350" s="19">
        <v>19003435</v>
      </c>
      <c r="C350" s="18" t="s">
        <v>315</v>
      </c>
      <c r="D350" s="27" t="s">
        <v>73</v>
      </c>
      <c r="E350" s="58">
        <v>348</v>
      </c>
      <c r="F350" s="101" t="s">
        <v>2332</v>
      </c>
      <c r="G350" s="35" t="s">
        <v>929</v>
      </c>
      <c r="H350" s="27" t="s">
        <v>930</v>
      </c>
      <c r="I350" s="28" t="s">
        <v>17</v>
      </c>
      <c r="J350" s="76"/>
      <c r="K350" s="77"/>
      <c r="L350" s="10"/>
      <c r="M350" s="10"/>
      <c r="N350" s="10"/>
      <c r="O350" s="75" t="s">
        <v>1646</v>
      </c>
      <c r="P350" s="118" t="s">
        <v>2915</v>
      </c>
      <c r="Q350" s="119" t="s">
        <v>3191</v>
      </c>
    </row>
    <row r="351" spans="1:17" s="2" customFormat="1" ht="23.25" customHeight="1">
      <c r="A351" s="18">
        <f>IF(D351="","",SUBTOTAL(3,$C$4:C352))</f>
        <v>348</v>
      </c>
      <c r="B351" s="19">
        <v>19002881</v>
      </c>
      <c r="C351" s="18" t="s">
        <v>920</v>
      </c>
      <c r="D351" s="27" t="s">
        <v>49</v>
      </c>
      <c r="E351" s="101">
        <v>349</v>
      </c>
      <c r="F351" s="101" t="s">
        <v>2333</v>
      </c>
      <c r="G351" s="35">
        <v>37018</v>
      </c>
      <c r="H351" s="27" t="s">
        <v>620</v>
      </c>
      <c r="I351" s="28" t="s">
        <v>9</v>
      </c>
      <c r="J351" s="76"/>
      <c r="K351" s="77"/>
      <c r="L351" s="10"/>
      <c r="M351" s="10"/>
      <c r="N351" s="10"/>
      <c r="O351" s="75" t="s">
        <v>1647</v>
      </c>
      <c r="P351" s="118" t="s">
        <v>2916</v>
      </c>
      <c r="Q351" s="119" t="s">
        <v>3191</v>
      </c>
    </row>
    <row r="352" spans="1:17" s="2" customFormat="1" ht="23.25" customHeight="1">
      <c r="A352" s="18">
        <f>IF(D352="","",SUBTOTAL(3,$C$4:C353))</f>
        <v>349</v>
      </c>
      <c r="B352" s="19">
        <v>19004305</v>
      </c>
      <c r="C352" s="18" t="s">
        <v>213</v>
      </c>
      <c r="D352" s="27" t="s">
        <v>758</v>
      </c>
      <c r="E352" s="58">
        <v>350</v>
      </c>
      <c r="F352" s="101" t="s">
        <v>2334</v>
      </c>
      <c r="G352" s="35">
        <v>37018</v>
      </c>
      <c r="H352" s="27" t="s">
        <v>790</v>
      </c>
      <c r="I352" s="28" t="s">
        <v>17</v>
      </c>
      <c r="J352" s="76"/>
      <c r="K352" s="77"/>
      <c r="L352" s="10"/>
      <c r="M352" s="10"/>
      <c r="N352" s="10"/>
      <c r="O352" s="75" t="s">
        <v>1648</v>
      </c>
      <c r="P352" s="118" t="s">
        <v>2917</v>
      </c>
      <c r="Q352" s="119" t="s">
        <v>3191</v>
      </c>
    </row>
    <row r="353" spans="1:17" s="2" customFormat="1" ht="23.25" customHeight="1">
      <c r="A353" s="18">
        <f>IF(D353="","",SUBTOTAL(3,$C$4:C354))</f>
        <v>350</v>
      </c>
      <c r="B353" s="19">
        <v>19004281</v>
      </c>
      <c r="C353" s="18" t="s">
        <v>931</v>
      </c>
      <c r="D353" s="27" t="s">
        <v>120</v>
      </c>
      <c r="E353" s="101">
        <v>351</v>
      </c>
      <c r="F353" s="101" t="s">
        <v>2335</v>
      </c>
      <c r="G353" s="35" t="s">
        <v>932</v>
      </c>
      <c r="H353" s="27" t="s">
        <v>933</v>
      </c>
      <c r="I353" s="28" t="s">
        <v>9</v>
      </c>
      <c r="J353" s="76"/>
      <c r="K353" s="77"/>
      <c r="L353" s="10"/>
      <c r="M353" s="10"/>
      <c r="N353" s="10"/>
      <c r="O353" s="75" t="s">
        <v>1649</v>
      </c>
      <c r="P353" s="118" t="s">
        <v>2918</v>
      </c>
      <c r="Q353" s="119" t="s">
        <v>3247</v>
      </c>
    </row>
    <row r="354" spans="1:17" s="2" customFormat="1" ht="23.25" customHeight="1">
      <c r="A354" s="18">
        <f>IF(D354="","",SUBTOTAL(3,$C$4:C355))</f>
        <v>351</v>
      </c>
      <c r="B354" s="19">
        <v>19002797</v>
      </c>
      <c r="C354" s="18" t="s">
        <v>934</v>
      </c>
      <c r="D354" s="27" t="s">
        <v>18</v>
      </c>
      <c r="E354" s="58">
        <v>352</v>
      </c>
      <c r="F354" s="101" t="s">
        <v>2336</v>
      </c>
      <c r="G354" s="35">
        <v>37054</v>
      </c>
      <c r="H354" s="27" t="s">
        <v>807</v>
      </c>
      <c r="I354" s="28" t="s">
        <v>17</v>
      </c>
      <c r="J354" s="76"/>
      <c r="K354" s="77"/>
      <c r="L354" s="10"/>
      <c r="M354" s="10"/>
      <c r="N354" s="10"/>
      <c r="O354" s="75" t="s">
        <v>1650</v>
      </c>
      <c r="P354" s="118" t="s">
        <v>2919</v>
      </c>
      <c r="Q354" s="119" t="s">
        <v>3191</v>
      </c>
    </row>
    <row r="355" spans="1:17" s="2" customFormat="1" ht="23.25" customHeight="1">
      <c r="A355" s="18">
        <f>IF(D355="","",SUBTOTAL(3,$C$4:C356))</f>
        <v>352</v>
      </c>
      <c r="B355" s="19">
        <v>17003972</v>
      </c>
      <c r="C355" s="18" t="s">
        <v>291</v>
      </c>
      <c r="D355" s="25" t="s">
        <v>161</v>
      </c>
      <c r="E355" s="101">
        <v>353</v>
      </c>
      <c r="F355" s="101" t="s">
        <v>2337</v>
      </c>
      <c r="G355" s="35" t="s">
        <v>24</v>
      </c>
      <c r="H355" s="27" t="s">
        <v>935</v>
      </c>
      <c r="I355" s="28" t="s">
        <v>25</v>
      </c>
      <c r="J355" s="76"/>
      <c r="K355" s="77"/>
      <c r="L355" s="10"/>
      <c r="M355" s="10"/>
      <c r="N355" s="10"/>
      <c r="O355" s="75" t="s">
        <v>1651</v>
      </c>
      <c r="P355" s="118" t="s">
        <v>2920</v>
      </c>
      <c r="Q355" s="119" t="s">
        <v>3334</v>
      </c>
    </row>
    <row r="356" spans="1:17" s="2" customFormat="1" ht="23.25" customHeight="1">
      <c r="A356" s="18">
        <f>IF(D356="","",SUBTOTAL(3,$C$4:C357))</f>
        <v>353</v>
      </c>
      <c r="B356" s="19">
        <v>19003995</v>
      </c>
      <c r="C356" s="18" t="s">
        <v>936</v>
      </c>
      <c r="D356" s="25" t="s">
        <v>937</v>
      </c>
      <c r="E356" s="58">
        <v>354</v>
      </c>
      <c r="F356" s="101" t="s">
        <v>2338</v>
      </c>
      <c r="G356" s="35" t="s">
        <v>938</v>
      </c>
      <c r="H356" s="27" t="s">
        <v>823</v>
      </c>
      <c r="I356" s="28" t="s">
        <v>25</v>
      </c>
      <c r="J356" s="76"/>
      <c r="K356" s="77"/>
      <c r="L356" s="10"/>
      <c r="M356" s="10"/>
      <c r="N356" s="10"/>
      <c r="O356" s="75" t="s">
        <v>1652</v>
      </c>
      <c r="P356" s="118" t="s">
        <v>2921</v>
      </c>
      <c r="Q356" s="119" t="s">
        <v>3190</v>
      </c>
    </row>
    <row r="357" spans="1:17" s="2" customFormat="1" ht="23.25" customHeight="1">
      <c r="A357" s="18">
        <f>IF(D357="","",SUBTOTAL(3,$C$4:C358))</f>
        <v>354</v>
      </c>
      <c r="B357" s="19">
        <v>19004629</v>
      </c>
      <c r="C357" s="18" t="s">
        <v>939</v>
      </c>
      <c r="D357" s="27" t="s">
        <v>122</v>
      </c>
      <c r="E357" s="101">
        <v>355</v>
      </c>
      <c r="F357" s="101" t="s">
        <v>2339</v>
      </c>
      <c r="G357" s="35">
        <v>37781</v>
      </c>
      <c r="H357" s="27" t="s">
        <v>695</v>
      </c>
      <c r="I357" s="28" t="s">
        <v>25</v>
      </c>
      <c r="J357" s="76"/>
      <c r="K357" s="77"/>
      <c r="L357" s="10"/>
      <c r="M357" s="10"/>
      <c r="N357" s="10"/>
      <c r="O357" s="75" t="s">
        <v>1653</v>
      </c>
      <c r="P357" s="118" t="s">
        <v>2922</v>
      </c>
      <c r="Q357" s="119" t="s">
        <v>3250</v>
      </c>
    </row>
    <row r="358" spans="1:17" s="2" customFormat="1" ht="23.25" customHeight="1">
      <c r="A358" s="18">
        <f>IF(D358="","",SUBTOTAL(3,$C$4:C359))</f>
        <v>355</v>
      </c>
      <c r="B358" s="19">
        <v>19004831</v>
      </c>
      <c r="C358" s="18" t="s">
        <v>941</v>
      </c>
      <c r="D358" s="25" t="s">
        <v>434</v>
      </c>
      <c r="E358" s="58">
        <v>356</v>
      </c>
      <c r="F358" s="101" t="s">
        <v>2340</v>
      </c>
      <c r="G358" s="35">
        <v>35637</v>
      </c>
      <c r="H358" s="27" t="s">
        <v>942</v>
      </c>
      <c r="I358" s="28" t="s">
        <v>69</v>
      </c>
      <c r="J358" s="76"/>
      <c r="K358" s="77"/>
      <c r="L358" s="10"/>
      <c r="M358" s="10"/>
      <c r="N358" s="10"/>
      <c r="O358" s="75" t="s">
        <v>1654</v>
      </c>
      <c r="P358" s="118" t="s">
        <v>2923</v>
      </c>
      <c r="Q358" s="119" t="s">
        <v>3191</v>
      </c>
    </row>
    <row r="359" spans="1:17" s="2" customFormat="1" ht="23.25" customHeight="1">
      <c r="A359" s="18">
        <f>IF(D359="","",SUBTOTAL(3,$C$4:C360))</f>
        <v>356</v>
      </c>
      <c r="B359" s="19">
        <v>18003178</v>
      </c>
      <c r="C359" s="18" t="s">
        <v>312</v>
      </c>
      <c r="D359" s="25" t="s">
        <v>38</v>
      </c>
      <c r="E359" s="101">
        <v>357</v>
      </c>
      <c r="F359" s="101" t="s">
        <v>2341</v>
      </c>
      <c r="G359" s="35" t="s">
        <v>3336</v>
      </c>
      <c r="H359" s="40" t="s">
        <v>510</v>
      </c>
      <c r="I359" s="28" t="s">
        <v>25</v>
      </c>
      <c r="J359" s="76"/>
      <c r="K359" s="77"/>
      <c r="L359" s="10"/>
      <c r="M359" s="10"/>
      <c r="N359" s="10"/>
      <c r="O359" s="75" t="s">
        <v>1655</v>
      </c>
      <c r="P359" s="118" t="s">
        <v>2924</v>
      </c>
      <c r="Q359" s="119" t="s">
        <v>3335</v>
      </c>
    </row>
    <row r="360" spans="1:17" s="2" customFormat="1" ht="23.25" customHeight="1">
      <c r="A360" s="18">
        <f>IF(D360="","",SUBTOTAL(3,$C$4:C361))</f>
        <v>357</v>
      </c>
      <c r="B360" s="18">
        <v>18003355</v>
      </c>
      <c r="C360" s="41" t="s">
        <v>943</v>
      </c>
      <c r="D360" s="41" t="s">
        <v>64</v>
      </c>
      <c r="E360" s="58">
        <v>358</v>
      </c>
      <c r="F360" s="101" t="s">
        <v>2342</v>
      </c>
      <c r="G360" s="42" t="s">
        <v>370</v>
      </c>
      <c r="H360" s="41" t="s">
        <v>314</v>
      </c>
      <c r="I360" s="43" t="s">
        <v>25</v>
      </c>
      <c r="J360" s="17"/>
      <c r="K360" s="17"/>
      <c r="L360" s="10"/>
      <c r="M360" s="10"/>
      <c r="N360" s="10"/>
      <c r="O360" s="75" t="s">
        <v>1656</v>
      </c>
      <c r="P360" s="118" t="s">
        <v>3338</v>
      </c>
      <c r="Q360" s="119" t="s">
        <v>3337</v>
      </c>
    </row>
    <row r="361" spans="1:17" s="6" customFormat="1" ht="16.5">
      <c r="A361" s="18">
        <f>IF(D361="","",SUBTOTAL(3,$C$4:C362))</f>
        <v>358</v>
      </c>
      <c r="B361" s="18">
        <v>19004660</v>
      </c>
      <c r="C361" s="41" t="s">
        <v>83</v>
      </c>
      <c r="D361" s="41" t="s">
        <v>401</v>
      </c>
      <c r="E361" s="101">
        <v>359</v>
      </c>
      <c r="F361" s="101" t="s">
        <v>2343</v>
      </c>
      <c r="G361" s="42" t="s">
        <v>944</v>
      </c>
      <c r="H361" s="41" t="s">
        <v>613</v>
      </c>
      <c r="I361" s="43" t="s">
        <v>25</v>
      </c>
      <c r="J361" s="17"/>
      <c r="K361" s="17"/>
      <c r="O361" s="53" t="s">
        <v>1657</v>
      </c>
      <c r="P361" s="118" t="s">
        <v>2925</v>
      </c>
      <c r="Q361" s="119" t="s">
        <v>3278</v>
      </c>
    </row>
    <row r="362" spans="1:17" s="6" customFormat="1" ht="16.5">
      <c r="A362" s="18">
        <f>IF(D362="","",SUBTOTAL(3,$C$4:C363))</f>
        <v>359</v>
      </c>
      <c r="B362" s="18">
        <v>19003514</v>
      </c>
      <c r="C362" s="41" t="s">
        <v>100</v>
      </c>
      <c r="D362" s="41" t="s">
        <v>70</v>
      </c>
      <c r="E362" s="58">
        <v>360</v>
      </c>
      <c r="F362" s="101" t="s">
        <v>2344</v>
      </c>
      <c r="G362" s="42">
        <v>37175</v>
      </c>
      <c r="H362" s="41" t="s">
        <v>945</v>
      </c>
      <c r="I362" s="43" t="s">
        <v>17</v>
      </c>
      <c r="J362" s="17"/>
      <c r="K362" s="17"/>
      <c r="O362" s="53" t="s">
        <v>1658</v>
      </c>
      <c r="P362" s="118" t="s">
        <v>2926</v>
      </c>
      <c r="Q362" s="119" t="s">
        <v>3191</v>
      </c>
    </row>
    <row r="363" spans="1:17" s="6" customFormat="1" ht="16.5">
      <c r="A363" s="18">
        <f>IF(D363="","",SUBTOTAL(3,$C$4:C364))</f>
        <v>360</v>
      </c>
      <c r="B363" s="18">
        <v>19004595</v>
      </c>
      <c r="C363" s="41" t="s">
        <v>946</v>
      </c>
      <c r="D363" s="41" t="s">
        <v>122</v>
      </c>
      <c r="E363" s="101">
        <v>361</v>
      </c>
      <c r="F363" s="101" t="s">
        <v>2345</v>
      </c>
      <c r="G363" s="42">
        <v>36925</v>
      </c>
      <c r="H363" s="41" t="s">
        <v>609</v>
      </c>
      <c r="I363" s="43" t="s">
        <v>12</v>
      </c>
      <c r="J363" s="17"/>
      <c r="K363" s="17"/>
      <c r="O363" s="53" t="s">
        <v>1659</v>
      </c>
      <c r="P363" s="118" t="s">
        <v>2927</v>
      </c>
      <c r="Q363" s="119" t="s">
        <v>3191</v>
      </c>
    </row>
    <row r="364" spans="1:17" s="6" customFormat="1" ht="16.5">
      <c r="A364" s="18">
        <f>IF(D364="","",SUBTOTAL(3,$C$4:C365))</f>
        <v>361</v>
      </c>
      <c r="B364" s="18">
        <v>19000575</v>
      </c>
      <c r="C364" s="41" t="s">
        <v>947</v>
      </c>
      <c r="D364" s="41" t="s">
        <v>30</v>
      </c>
      <c r="E364" s="58">
        <v>362</v>
      </c>
      <c r="F364" s="101" t="s">
        <v>2346</v>
      </c>
      <c r="G364" s="42" t="s">
        <v>948</v>
      </c>
      <c r="H364" s="41" t="s">
        <v>949</v>
      </c>
      <c r="I364" s="43" t="s">
        <v>25</v>
      </c>
      <c r="J364" s="17"/>
      <c r="K364" s="17"/>
      <c r="O364" s="53" t="s">
        <v>1660</v>
      </c>
      <c r="P364" s="118" t="s">
        <v>2928</v>
      </c>
      <c r="Q364" s="119" t="s">
        <v>3339</v>
      </c>
    </row>
    <row r="365" spans="1:17" s="6" customFormat="1" ht="16.5">
      <c r="A365" s="18">
        <f>IF(D365="","",SUBTOTAL(3,$C$4:C366))</f>
        <v>362</v>
      </c>
      <c r="B365" s="18">
        <v>19004443</v>
      </c>
      <c r="C365" s="41" t="s">
        <v>157</v>
      </c>
      <c r="D365" s="41" t="s">
        <v>950</v>
      </c>
      <c r="E365" s="101">
        <v>363</v>
      </c>
      <c r="F365" s="101" t="s">
        <v>2347</v>
      </c>
      <c r="G365" s="42">
        <v>36772</v>
      </c>
      <c r="H365" s="41" t="s">
        <v>613</v>
      </c>
      <c r="I365" s="43" t="s">
        <v>14</v>
      </c>
      <c r="J365" s="17"/>
      <c r="K365" s="17"/>
      <c r="O365" s="53" t="s">
        <v>1661</v>
      </c>
      <c r="P365" s="118" t="s">
        <v>2929</v>
      </c>
      <c r="Q365" s="118" t="s">
        <v>3189</v>
      </c>
    </row>
    <row r="366" spans="1:17" s="6" customFormat="1" ht="16.5">
      <c r="A366" s="18">
        <f>IF(D366="","",SUBTOTAL(3,$C$4:C367))</f>
        <v>363</v>
      </c>
      <c r="B366" s="18">
        <v>19004308</v>
      </c>
      <c r="C366" s="41" t="s">
        <v>65</v>
      </c>
      <c r="D366" s="41" t="s">
        <v>18</v>
      </c>
      <c r="E366" s="58">
        <v>364</v>
      </c>
      <c r="F366" s="101" t="s">
        <v>2348</v>
      </c>
      <c r="G366" s="42">
        <v>37108</v>
      </c>
      <c r="H366" s="41" t="s">
        <v>764</v>
      </c>
      <c r="I366" s="43" t="s">
        <v>25</v>
      </c>
      <c r="J366" s="17"/>
      <c r="K366" s="17"/>
      <c r="O366" s="53" t="s">
        <v>1662</v>
      </c>
      <c r="P366" s="118" t="s">
        <v>2930</v>
      </c>
      <c r="Q366" s="119" t="s">
        <v>3340</v>
      </c>
    </row>
    <row r="367" spans="1:17" s="6" customFormat="1" ht="16.5">
      <c r="A367" s="18">
        <f>IF(D367="","",SUBTOTAL(3,$C$4:C368))</f>
        <v>364</v>
      </c>
      <c r="B367" s="18">
        <v>19003899</v>
      </c>
      <c r="C367" s="41" t="s">
        <v>951</v>
      </c>
      <c r="D367" s="41" t="s">
        <v>129</v>
      </c>
      <c r="E367" s="101">
        <v>365</v>
      </c>
      <c r="F367" s="101" t="s">
        <v>2349</v>
      </c>
      <c r="G367" s="42">
        <v>35097</v>
      </c>
      <c r="H367" s="41" t="s">
        <v>799</v>
      </c>
      <c r="I367" s="43" t="s">
        <v>25</v>
      </c>
      <c r="J367" s="17"/>
      <c r="K367" s="17"/>
      <c r="O367" s="53" t="s">
        <v>1663</v>
      </c>
      <c r="P367" s="118" t="s">
        <v>2931</v>
      </c>
      <c r="Q367" s="119" t="s">
        <v>3341</v>
      </c>
    </row>
    <row r="368" spans="1:17" s="6" customFormat="1" ht="16.5">
      <c r="A368" s="18">
        <f>IF(D368="","",SUBTOTAL(3,$C$4:C369))</f>
        <v>365</v>
      </c>
      <c r="B368" s="18">
        <v>18003751</v>
      </c>
      <c r="C368" s="41" t="s">
        <v>352</v>
      </c>
      <c r="D368" s="41" t="s">
        <v>39</v>
      </c>
      <c r="E368" s="58">
        <v>366</v>
      </c>
      <c r="F368" s="101" t="s">
        <v>2350</v>
      </c>
      <c r="G368" s="42" t="s">
        <v>353</v>
      </c>
      <c r="H368" s="41" t="s">
        <v>495</v>
      </c>
      <c r="I368" s="43" t="s">
        <v>9</v>
      </c>
      <c r="J368" s="17"/>
      <c r="K368" s="17"/>
      <c r="O368" s="53" t="s">
        <v>1664</v>
      </c>
      <c r="P368" s="118" t="s">
        <v>2932</v>
      </c>
      <c r="Q368" s="119" t="s">
        <v>3247</v>
      </c>
    </row>
    <row r="369" spans="1:17" s="6" customFormat="1" ht="16.5">
      <c r="A369" s="18">
        <f>IF(D369="","",SUBTOTAL(3,$C$4:C370))</f>
        <v>366</v>
      </c>
      <c r="B369" s="18">
        <v>19002631</v>
      </c>
      <c r="C369" s="41" t="s">
        <v>178</v>
      </c>
      <c r="D369" s="41" t="s">
        <v>158</v>
      </c>
      <c r="E369" s="101">
        <v>367</v>
      </c>
      <c r="F369" s="101" t="s">
        <v>2351</v>
      </c>
      <c r="G369" s="42">
        <v>37196</v>
      </c>
      <c r="H369" s="41" t="s">
        <v>952</v>
      </c>
      <c r="I369" s="43" t="s">
        <v>17</v>
      </c>
      <c r="J369" s="17"/>
      <c r="K369" s="17"/>
      <c r="O369" s="53" t="s">
        <v>1665</v>
      </c>
      <c r="P369" s="118" t="s">
        <v>2933</v>
      </c>
      <c r="Q369" s="118" t="s">
        <v>3189</v>
      </c>
    </row>
    <row r="370" spans="1:17" s="6" customFormat="1" ht="16.5">
      <c r="A370" s="18">
        <f>IF(D370="","",SUBTOTAL(3,$C$4:C371))</f>
        <v>367</v>
      </c>
      <c r="B370" s="18">
        <v>18002806</v>
      </c>
      <c r="C370" s="41" t="s">
        <v>190</v>
      </c>
      <c r="D370" s="41" t="s">
        <v>61</v>
      </c>
      <c r="E370" s="58">
        <v>368</v>
      </c>
      <c r="F370" s="101" t="s">
        <v>2352</v>
      </c>
      <c r="G370" s="42">
        <v>36567</v>
      </c>
      <c r="H370" s="41" t="s">
        <v>364</v>
      </c>
      <c r="I370" s="44" t="s">
        <v>17</v>
      </c>
      <c r="J370" s="17"/>
      <c r="K370" s="17"/>
      <c r="O370" s="53" t="s">
        <v>1666</v>
      </c>
      <c r="P370" s="118" t="s">
        <v>3342</v>
      </c>
      <c r="Q370" s="119" t="s">
        <v>3191</v>
      </c>
    </row>
    <row r="371" spans="1:17" s="6" customFormat="1" ht="16.5">
      <c r="A371" s="18">
        <f>IF(D371="","",SUBTOTAL(3,$C$4:C372))</f>
        <v>368</v>
      </c>
      <c r="B371" s="18">
        <v>18003307</v>
      </c>
      <c r="C371" s="41" t="s">
        <v>155</v>
      </c>
      <c r="D371" s="41" t="s">
        <v>490</v>
      </c>
      <c r="E371" s="101">
        <v>369</v>
      </c>
      <c r="F371" s="101" t="s">
        <v>2353</v>
      </c>
      <c r="G371" s="42">
        <v>36809</v>
      </c>
      <c r="H371" s="41" t="s">
        <v>286</v>
      </c>
      <c r="I371" s="43" t="s">
        <v>17</v>
      </c>
      <c r="J371" s="17"/>
      <c r="K371" s="17"/>
      <c r="O371" s="53" t="s">
        <v>1667</v>
      </c>
      <c r="P371" s="118" t="s">
        <v>2934</v>
      </c>
      <c r="Q371" s="119" t="s">
        <v>3191</v>
      </c>
    </row>
    <row r="372" spans="1:17" s="6" customFormat="1" ht="16.5">
      <c r="A372" s="18">
        <f>IF(D372="","",SUBTOTAL(3,$C$4:C373))</f>
        <v>369</v>
      </c>
      <c r="B372" s="18">
        <v>18003476</v>
      </c>
      <c r="C372" s="41" t="s">
        <v>42</v>
      </c>
      <c r="D372" s="41" t="s">
        <v>128</v>
      </c>
      <c r="E372" s="58">
        <v>370</v>
      </c>
      <c r="F372" s="101" t="s">
        <v>2354</v>
      </c>
      <c r="G372" s="42" t="s">
        <v>300</v>
      </c>
      <c r="H372" s="41" t="s">
        <v>286</v>
      </c>
      <c r="I372" s="43" t="s">
        <v>17</v>
      </c>
      <c r="J372" s="17"/>
      <c r="K372" s="17"/>
      <c r="O372" s="53" t="s">
        <v>1668</v>
      </c>
      <c r="P372" s="118" t="s">
        <v>2935</v>
      </c>
      <c r="Q372" s="119" t="s">
        <v>3191</v>
      </c>
    </row>
    <row r="373" spans="1:17" s="6" customFormat="1" ht="16.5">
      <c r="A373" s="18">
        <f>IF(D373="","",SUBTOTAL(3,$C$4:C374))</f>
        <v>370</v>
      </c>
      <c r="B373" s="18">
        <v>18004852</v>
      </c>
      <c r="C373" s="41" t="s">
        <v>83</v>
      </c>
      <c r="D373" s="41" t="s">
        <v>953</v>
      </c>
      <c r="E373" s="101">
        <v>371</v>
      </c>
      <c r="F373" s="101" t="s">
        <v>2355</v>
      </c>
      <c r="G373" s="42" t="s">
        <v>350</v>
      </c>
      <c r="H373" s="41" t="s">
        <v>340</v>
      </c>
      <c r="I373" s="43" t="s">
        <v>69</v>
      </c>
      <c r="J373" s="17"/>
      <c r="K373" s="17"/>
      <c r="O373" s="53" t="s">
        <v>1669</v>
      </c>
      <c r="P373" s="118" t="s">
        <v>2936</v>
      </c>
      <c r="Q373" s="119" t="s">
        <v>3191</v>
      </c>
    </row>
    <row r="374" spans="1:17" s="6" customFormat="1" ht="16.5">
      <c r="A374" s="18">
        <f>IF(D374="","",SUBTOTAL(3,$C$4:C375))</f>
        <v>371</v>
      </c>
      <c r="B374" s="18">
        <v>19005033</v>
      </c>
      <c r="C374" s="41" t="s">
        <v>954</v>
      </c>
      <c r="D374" s="41" t="s">
        <v>73</v>
      </c>
      <c r="E374" s="58">
        <v>372</v>
      </c>
      <c r="F374" s="101" t="s">
        <v>3343</v>
      </c>
      <c r="G374" s="42" t="s">
        <v>955</v>
      </c>
      <c r="H374" s="41" t="s">
        <v>956</v>
      </c>
      <c r="I374" s="43" t="s">
        <v>25</v>
      </c>
      <c r="J374" s="17"/>
      <c r="K374" s="17"/>
      <c r="O374" s="53" t="s">
        <v>1670</v>
      </c>
      <c r="P374" s="118" t="s">
        <v>2937</v>
      </c>
      <c r="Q374" s="119" t="s">
        <v>3344</v>
      </c>
    </row>
    <row r="375" spans="1:17" s="6" customFormat="1" ht="16.5">
      <c r="A375" s="18">
        <f>IF(D375="","",SUBTOTAL(3,$C$4:C376))</f>
        <v>372</v>
      </c>
      <c r="B375" s="18">
        <v>18005784</v>
      </c>
      <c r="C375" s="41" t="s">
        <v>544</v>
      </c>
      <c r="D375" s="41" t="s">
        <v>92</v>
      </c>
      <c r="E375" s="101">
        <v>373</v>
      </c>
      <c r="F375" s="101" t="s">
        <v>2356</v>
      </c>
      <c r="G375" s="42">
        <v>30682</v>
      </c>
      <c r="H375" s="41" t="s">
        <v>957</v>
      </c>
      <c r="I375" s="43" t="s">
        <v>25</v>
      </c>
      <c r="J375" s="17"/>
      <c r="K375" s="17"/>
      <c r="O375" s="53" t="s">
        <v>1671</v>
      </c>
      <c r="P375" s="118" t="s">
        <v>2938</v>
      </c>
      <c r="Q375" s="119" t="s">
        <v>3345</v>
      </c>
    </row>
    <row r="376" spans="1:17" s="6" customFormat="1" ht="16.5">
      <c r="A376" s="18">
        <f>IF(D376="","",SUBTOTAL(3,$C$4:C377))</f>
        <v>373</v>
      </c>
      <c r="B376" s="18">
        <v>19004689</v>
      </c>
      <c r="C376" s="41" t="s">
        <v>958</v>
      </c>
      <c r="D376" s="45" t="s">
        <v>959</v>
      </c>
      <c r="E376" s="58">
        <v>374</v>
      </c>
      <c r="F376" s="101" t="s">
        <v>2357</v>
      </c>
      <c r="G376" s="42">
        <v>36902</v>
      </c>
      <c r="H376" s="41" t="s">
        <v>761</v>
      </c>
      <c r="I376" s="43" t="s">
        <v>9</v>
      </c>
      <c r="J376" s="17"/>
      <c r="K376" s="17"/>
      <c r="O376" s="53" t="s">
        <v>1672</v>
      </c>
      <c r="P376" s="118" t="s">
        <v>2939</v>
      </c>
      <c r="Q376" s="119" t="s">
        <v>3191</v>
      </c>
    </row>
    <row r="377" spans="1:17" s="6" customFormat="1" ht="16.5">
      <c r="A377" s="18">
        <f>IF(D377="","",SUBTOTAL(3,$C$4:C378))</f>
        <v>374</v>
      </c>
      <c r="B377" s="18">
        <v>19004854</v>
      </c>
      <c r="C377" s="41" t="s">
        <v>960</v>
      </c>
      <c r="D377" s="41" t="s">
        <v>70</v>
      </c>
      <c r="E377" s="101">
        <v>375</v>
      </c>
      <c r="F377" s="101" t="s">
        <v>3346</v>
      </c>
      <c r="G377" s="42" t="s">
        <v>961</v>
      </c>
      <c r="H377" s="41" t="s">
        <v>577</v>
      </c>
      <c r="I377" s="43" t="s">
        <v>25</v>
      </c>
      <c r="J377" s="17"/>
      <c r="K377" s="17"/>
      <c r="O377" s="53" t="s">
        <v>1673</v>
      </c>
      <c r="P377" s="118" t="s">
        <v>2940</v>
      </c>
      <c r="Q377" s="119" t="s">
        <v>3347</v>
      </c>
    </row>
    <row r="378" spans="1:17" s="6" customFormat="1" ht="16.5">
      <c r="A378" s="18">
        <f>IF(D378="","",SUBTOTAL(3,$C$4:C379))</f>
        <v>375</v>
      </c>
      <c r="B378" s="18">
        <v>18004292</v>
      </c>
      <c r="C378" s="41" t="s">
        <v>146</v>
      </c>
      <c r="D378" s="45" t="s">
        <v>117</v>
      </c>
      <c r="E378" s="58">
        <v>376</v>
      </c>
      <c r="F378" s="101" t="s">
        <v>2358</v>
      </c>
      <c r="G378" s="42">
        <v>36748</v>
      </c>
      <c r="H378" s="41" t="s">
        <v>336</v>
      </c>
      <c r="I378" s="43" t="s">
        <v>9</v>
      </c>
      <c r="J378" s="17"/>
      <c r="K378" s="17"/>
      <c r="O378" s="53" t="s">
        <v>1674</v>
      </c>
      <c r="P378" s="118" t="s">
        <v>2941</v>
      </c>
      <c r="Q378" s="118"/>
    </row>
    <row r="379" spans="1:17" s="6" customFormat="1" ht="16.5">
      <c r="A379" s="18">
        <f>IF(D379="","",SUBTOTAL(3,$C$4:C380))</f>
        <v>376</v>
      </c>
      <c r="B379" s="18">
        <v>18000956</v>
      </c>
      <c r="C379" s="41" t="s">
        <v>181</v>
      </c>
      <c r="D379" s="41" t="s">
        <v>70</v>
      </c>
      <c r="E379" s="101">
        <v>377</v>
      </c>
      <c r="F379" s="101" t="s">
        <v>2359</v>
      </c>
      <c r="G379" s="42" t="s">
        <v>507</v>
      </c>
      <c r="H379" s="41" t="s">
        <v>260</v>
      </c>
      <c r="I379" s="43" t="s">
        <v>50</v>
      </c>
      <c r="J379" s="17"/>
      <c r="K379" s="17"/>
      <c r="O379" s="53" t="s">
        <v>1675</v>
      </c>
      <c r="P379" s="118" t="s">
        <v>2942</v>
      </c>
      <c r="Q379" s="119" t="s">
        <v>3348</v>
      </c>
    </row>
    <row r="380" spans="1:17" s="6" customFormat="1" ht="16.5">
      <c r="A380" s="18">
        <f>IF(D380="","",SUBTOTAL(3,$C$4:C381))</f>
        <v>377</v>
      </c>
      <c r="B380" s="18">
        <v>19001485</v>
      </c>
      <c r="C380" s="41" t="s">
        <v>359</v>
      </c>
      <c r="D380" s="41" t="s">
        <v>324</v>
      </c>
      <c r="E380" s="58">
        <v>378</v>
      </c>
      <c r="F380" s="101" t="s">
        <v>2360</v>
      </c>
      <c r="G380" s="42">
        <v>38241</v>
      </c>
      <c r="H380" s="41" t="s">
        <v>962</v>
      </c>
      <c r="I380" s="43" t="s">
        <v>25</v>
      </c>
      <c r="J380" s="17"/>
      <c r="K380" s="17"/>
      <c r="O380" s="53"/>
      <c r="P380" s="118" t="s">
        <v>25</v>
      </c>
      <c r="Q380" s="118"/>
    </row>
    <row r="381" spans="1:17" s="6" customFormat="1" ht="16.5">
      <c r="A381" s="18">
        <f>IF(D381="","",SUBTOTAL(3,$C$4:C382))</f>
        <v>378</v>
      </c>
      <c r="B381" s="18">
        <v>19003074</v>
      </c>
      <c r="C381" s="41" t="s">
        <v>963</v>
      </c>
      <c r="D381" s="45" t="s">
        <v>195</v>
      </c>
      <c r="E381" s="101">
        <v>379</v>
      </c>
      <c r="F381" s="101" t="s">
        <v>2361</v>
      </c>
      <c r="G381" s="42">
        <v>37104</v>
      </c>
      <c r="H381" s="41" t="s">
        <v>964</v>
      </c>
      <c r="I381" s="43" t="s">
        <v>28</v>
      </c>
      <c r="J381" s="17"/>
      <c r="K381" s="17"/>
      <c r="O381" s="53" t="s">
        <v>1676</v>
      </c>
      <c r="P381" s="118" t="s">
        <v>2943</v>
      </c>
      <c r="Q381" s="119" t="s">
        <v>3191</v>
      </c>
    </row>
    <row r="382" spans="1:17" s="6" customFormat="1" ht="16.5">
      <c r="A382" s="18">
        <f>IF(D382="","",SUBTOTAL(3,$C$4:C383))</f>
        <v>379</v>
      </c>
      <c r="B382" s="18">
        <v>19002445</v>
      </c>
      <c r="C382" s="41" t="s">
        <v>250</v>
      </c>
      <c r="D382" s="45" t="s">
        <v>29</v>
      </c>
      <c r="E382" s="58">
        <v>380</v>
      </c>
      <c r="F382" s="101" t="s">
        <v>2362</v>
      </c>
      <c r="G382" s="42" t="s">
        <v>965</v>
      </c>
      <c r="H382" s="41" t="s">
        <v>966</v>
      </c>
      <c r="I382" s="43" t="s">
        <v>14</v>
      </c>
      <c r="J382" s="17"/>
      <c r="K382" s="17"/>
      <c r="O382" s="53" t="s">
        <v>1677</v>
      </c>
      <c r="P382" s="118" t="s">
        <v>2944</v>
      </c>
      <c r="Q382" s="119" t="s">
        <v>3191</v>
      </c>
    </row>
    <row r="383" spans="1:17" s="6" customFormat="1" ht="16.5">
      <c r="A383" s="18">
        <f>IF(D383="","",SUBTOTAL(3,$C$4:C384))</f>
        <v>380</v>
      </c>
      <c r="B383" s="18">
        <v>19002584</v>
      </c>
      <c r="C383" s="41" t="s">
        <v>32</v>
      </c>
      <c r="D383" s="41" t="s">
        <v>16</v>
      </c>
      <c r="E383" s="101">
        <v>381</v>
      </c>
      <c r="F383" s="101" t="s">
        <v>2363</v>
      </c>
      <c r="G383" s="42" t="s">
        <v>965</v>
      </c>
      <c r="H383" s="41" t="s">
        <v>967</v>
      </c>
      <c r="I383" s="43" t="s">
        <v>17</v>
      </c>
      <c r="J383" s="17"/>
      <c r="K383" s="17"/>
      <c r="O383" s="53" t="s">
        <v>1678</v>
      </c>
      <c r="P383" s="118" t="s">
        <v>2945</v>
      </c>
      <c r="Q383" s="119" t="s">
        <v>3191</v>
      </c>
    </row>
    <row r="384" spans="1:17" s="6" customFormat="1" ht="16.5">
      <c r="A384" s="18">
        <f>IF(D384="","",SUBTOTAL(3,$C$4:C385))</f>
        <v>381</v>
      </c>
      <c r="B384" s="18">
        <v>19003338</v>
      </c>
      <c r="C384" s="41" t="s">
        <v>926</v>
      </c>
      <c r="D384" s="41" t="s">
        <v>968</v>
      </c>
      <c r="E384" s="58">
        <v>382</v>
      </c>
      <c r="F384" s="101" t="s">
        <v>2364</v>
      </c>
      <c r="G384" s="42" t="s">
        <v>52</v>
      </c>
      <c r="H384" s="41" t="s">
        <v>835</v>
      </c>
      <c r="I384" s="43" t="s">
        <v>14</v>
      </c>
      <c r="J384" s="17"/>
      <c r="K384" s="17"/>
      <c r="O384" s="53" t="s">
        <v>1679</v>
      </c>
      <c r="P384" s="118" t="s">
        <v>2946</v>
      </c>
      <c r="Q384" s="119" t="s">
        <v>3247</v>
      </c>
    </row>
    <row r="385" spans="1:17" s="6" customFormat="1" ht="16.5">
      <c r="A385" s="18">
        <f>IF(D385="","",SUBTOTAL(3,$C$4:C386))</f>
        <v>382</v>
      </c>
      <c r="B385" s="18">
        <v>19003254</v>
      </c>
      <c r="C385" s="41" t="s">
        <v>21</v>
      </c>
      <c r="D385" s="45" t="s">
        <v>151</v>
      </c>
      <c r="E385" s="101">
        <v>383</v>
      </c>
      <c r="F385" s="101" t="s">
        <v>2365</v>
      </c>
      <c r="G385" s="42">
        <v>37168</v>
      </c>
      <c r="H385" s="41" t="s">
        <v>807</v>
      </c>
      <c r="I385" s="43" t="s">
        <v>17</v>
      </c>
      <c r="J385" s="17"/>
      <c r="K385" s="17"/>
      <c r="O385" s="53" t="s">
        <v>1680</v>
      </c>
      <c r="P385" s="118" t="s">
        <v>2947</v>
      </c>
      <c r="Q385" s="119" t="s">
        <v>3191</v>
      </c>
    </row>
    <row r="386" spans="1:17" s="6" customFormat="1" ht="16.5">
      <c r="A386" s="18">
        <f>IF(D386="","",SUBTOTAL(3,$C$4:C387))</f>
        <v>383</v>
      </c>
      <c r="B386" s="18">
        <v>19002070</v>
      </c>
      <c r="C386" s="41" t="s">
        <v>969</v>
      </c>
      <c r="D386" s="41" t="s">
        <v>256</v>
      </c>
      <c r="E386" s="58">
        <v>384</v>
      </c>
      <c r="F386" s="101" t="s">
        <v>2366</v>
      </c>
      <c r="G386" s="42" t="s">
        <v>182</v>
      </c>
      <c r="H386" s="41" t="s">
        <v>720</v>
      </c>
      <c r="I386" s="43" t="s">
        <v>12</v>
      </c>
      <c r="J386" s="17"/>
      <c r="K386" s="17"/>
      <c r="O386" s="53" t="s">
        <v>1681</v>
      </c>
      <c r="P386" s="118" t="s">
        <v>2948</v>
      </c>
      <c r="Q386" s="119" t="s">
        <v>3191</v>
      </c>
    </row>
    <row r="387" spans="1:17" s="6" customFormat="1" ht="16.5">
      <c r="A387" s="18">
        <f>IF(D387="","",SUBTOTAL(3,$C$4:C388))</f>
        <v>384</v>
      </c>
      <c r="B387" s="18">
        <v>19002072</v>
      </c>
      <c r="C387" s="41" t="s">
        <v>970</v>
      </c>
      <c r="D387" s="41" t="s">
        <v>73</v>
      </c>
      <c r="E387" s="101">
        <v>385</v>
      </c>
      <c r="F387" s="101" t="s">
        <v>2367</v>
      </c>
      <c r="G387" s="42" t="s">
        <v>971</v>
      </c>
      <c r="H387" s="41" t="s">
        <v>918</v>
      </c>
      <c r="I387" s="43" t="s">
        <v>9</v>
      </c>
      <c r="J387" s="17"/>
      <c r="K387" s="17"/>
      <c r="O387" s="61" t="s">
        <v>1682</v>
      </c>
      <c r="P387" s="118" t="s">
        <v>3349</v>
      </c>
      <c r="Q387" s="119" t="s">
        <v>3191</v>
      </c>
    </row>
    <row r="388" spans="1:17" s="6" customFormat="1" ht="16.5">
      <c r="A388" s="18">
        <f>IF(D388="","",SUBTOTAL(3,$C$4:C389))</f>
        <v>385</v>
      </c>
      <c r="B388" s="18">
        <v>19002034</v>
      </c>
      <c r="C388" s="41" t="s">
        <v>141</v>
      </c>
      <c r="D388" s="41" t="s">
        <v>171</v>
      </c>
      <c r="E388" s="58">
        <v>386</v>
      </c>
      <c r="F388" s="101" t="s">
        <v>2368</v>
      </c>
      <c r="G388" s="42" t="s">
        <v>972</v>
      </c>
      <c r="H388" s="41" t="s">
        <v>973</v>
      </c>
      <c r="I388" s="43" t="s">
        <v>25</v>
      </c>
      <c r="J388" s="17"/>
      <c r="K388" s="17"/>
      <c r="O388" s="53" t="s">
        <v>1683</v>
      </c>
      <c r="P388" s="118" t="s">
        <v>2949</v>
      </c>
      <c r="Q388" s="119" t="s">
        <v>3191</v>
      </c>
    </row>
    <row r="389" spans="1:17" s="6" customFormat="1" ht="16.5">
      <c r="A389" s="18">
        <f>IF(D389="","",SUBTOTAL(3,$C$4:C390))</f>
        <v>386</v>
      </c>
      <c r="B389" s="18">
        <v>19003148</v>
      </c>
      <c r="C389" s="41" t="s">
        <v>975</v>
      </c>
      <c r="D389" s="41" t="s">
        <v>41</v>
      </c>
      <c r="E389" s="101">
        <v>387</v>
      </c>
      <c r="F389" s="101" t="s">
        <v>2369</v>
      </c>
      <c r="G389" s="42" t="s">
        <v>974</v>
      </c>
      <c r="H389" s="41" t="s">
        <v>823</v>
      </c>
      <c r="I389" s="43" t="s">
        <v>9</v>
      </c>
      <c r="J389" s="17"/>
      <c r="K389" s="17"/>
      <c r="O389" s="53" t="s">
        <v>1684</v>
      </c>
      <c r="P389" s="118" t="s">
        <v>2950</v>
      </c>
      <c r="Q389" s="118" t="s">
        <v>3189</v>
      </c>
    </row>
    <row r="390" spans="1:17" s="6" customFormat="1" ht="16.5">
      <c r="A390" s="18">
        <f>IF(D390="","",SUBTOTAL(3,$C$4:C391))</f>
        <v>387</v>
      </c>
      <c r="B390" s="18">
        <v>19003147</v>
      </c>
      <c r="C390" s="41" t="s">
        <v>976</v>
      </c>
      <c r="D390" s="41" t="s">
        <v>386</v>
      </c>
      <c r="E390" s="58">
        <v>388</v>
      </c>
      <c r="F390" s="101" t="s">
        <v>2370</v>
      </c>
      <c r="G390" s="42" t="s">
        <v>977</v>
      </c>
      <c r="H390" s="41" t="s">
        <v>978</v>
      </c>
      <c r="I390" s="43" t="s">
        <v>9</v>
      </c>
      <c r="J390" s="17"/>
      <c r="K390" s="17"/>
      <c r="O390" s="53" t="s">
        <v>1685</v>
      </c>
      <c r="P390" s="118" t="s">
        <v>2951</v>
      </c>
      <c r="Q390" s="119" t="s">
        <v>3191</v>
      </c>
    </row>
    <row r="391" spans="1:17" s="6" customFormat="1" ht="16.5">
      <c r="A391" s="18">
        <f>IF(D391="","",SUBTOTAL(3,$C$4:C392))</f>
        <v>388</v>
      </c>
      <c r="B391" s="18">
        <v>19002908</v>
      </c>
      <c r="C391" s="41" t="s">
        <v>199</v>
      </c>
      <c r="D391" s="41" t="s">
        <v>151</v>
      </c>
      <c r="E391" s="101">
        <v>389</v>
      </c>
      <c r="F391" s="101" t="s">
        <v>2371</v>
      </c>
      <c r="G391" s="42">
        <v>36955</v>
      </c>
      <c r="H391" s="41" t="s">
        <v>904</v>
      </c>
      <c r="I391" s="43" t="s">
        <v>9</v>
      </c>
      <c r="J391" s="17"/>
      <c r="K391" s="17"/>
      <c r="O391" s="53" t="s">
        <v>1686</v>
      </c>
      <c r="P391" s="118" t="s">
        <v>2952</v>
      </c>
      <c r="Q391" s="119" t="s">
        <v>3191</v>
      </c>
    </row>
    <row r="392" spans="1:17" s="6" customFormat="1" ht="16.5">
      <c r="A392" s="18">
        <f>IF(D392="","",SUBTOTAL(3,$C$4:C393))</f>
        <v>389</v>
      </c>
      <c r="B392" s="18">
        <v>19002796</v>
      </c>
      <c r="C392" s="45" t="s">
        <v>42</v>
      </c>
      <c r="D392" s="45" t="s">
        <v>29</v>
      </c>
      <c r="E392" s="58">
        <v>390</v>
      </c>
      <c r="F392" s="101" t="s">
        <v>2372</v>
      </c>
      <c r="G392" s="42">
        <v>37113</v>
      </c>
      <c r="H392" s="41" t="s">
        <v>979</v>
      </c>
      <c r="I392" s="43" t="s">
        <v>25</v>
      </c>
      <c r="J392" s="17"/>
      <c r="K392" s="17"/>
      <c r="O392" s="53" t="s">
        <v>1687</v>
      </c>
      <c r="P392" s="118" t="s">
        <v>2953</v>
      </c>
      <c r="Q392" s="119" t="s">
        <v>3191</v>
      </c>
    </row>
    <row r="393" spans="1:17" s="6" customFormat="1" ht="16.5">
      <c r="A393" s="18">
        <f>IF(D393="","",SUBTOTAL(3,$C$4:C394))</f>
        <v>390</v>
      </c>
      <c r="B393" s="18">
        <v>19003074</v>
      </c>
      <c r="C393" s="41" t="s">
        <v>963</v>
      </c>
      <c r="D393" s="45" t="s">
        <v>195</v>
      </c>
      <c r="E393" s="101">
        <v>391</v>
      </c>
      <c r="F393" s="101" t="s">
        <v>2361</v>
      </c>
      <c r="G393" s="42">
        <v>37104</v>
      </c>
      <c r="H393" s="41" t="s">
        <v>980</v>
      </c>
      <c r="I393" s="43" t="s">
        <v>28</v>
      </c>
      <c r="J393" s="17"/>
      <c r="K393" s="17"/>
      <c r="O393" s="53" t="s">
        <v>1676</v>
      </c>
      <c r="P393" s="118" t="s">
        <v>2943</v>
      </c>
      <c r="Q393" s="119" t="s">
        <v>3191</v>
      </c>
    </row>
    <row r="394" spans="1:17" s="6" customFormat="1" ht="16.5">
      <c r="A394" s="18">
        <f>IF(D394="","",SUBTOTAL(3,$C$4:C395))</f>
        <v>391</v>
      </c>
      <c r="B394" s="18">
        <v>19003017</v>
      </c>
      <c r="C394" s="41" t="s">
        <v>156</v>
      </c>
      <c r="D394" s="41" t="s">
        <v>87</v>
      </c>
      <c r="E394" s="58">
        <v>392</v>
      </c>
      <c r="F394" s="101" t="s">
        <v>2373</v>
      </c>
      <c r="G394" s="42" t="s">
        <v>981</v>
      </c>
      <c r="H394" s="41" t="s">
        <v>825</v>
      </c>
      <c r="I394" s="43" t="s">
        <v>17</v>
      </c>
      <c r="J394" s="17"/>
      <c r="K394" s="17"/>
      <c r="O394" s="53" t="s">
        <v>1688</v>
      </c>
      <c r="P394" s="118" t="s">
        <v>3350</v>
      </c>
      <c r="Q394" s="119" t="s">
        <v>3191</v>
      </c>
    </row>
    <row r="395" spans="1:17" s="6" customFormat="1" ht="16.5">
      <c r="A395" s="18">
        <f>IF(D395="","",SUBTOTAL(3,$C$4:C396))</f>
        <v>392</v>
      </c>
      <c r="B395" s="18">
        <v>19002982</v>
      </c>
      <c r="C395" s="45" t="s">
        <v>982</v>
      </c>
      <c r="D395" s="45" t="s">
        <v>79</v>
      </c>
      <c r="E395" s="101">
        <v>393</v>
      </c>
      <c r="F395" s="101" t="s">
        <v>2374</v>
      </c>
      <c r="G395" s="42" t="s">
        <v>983</v>
      </c>
      <c r="H395" s="41" t="s">
        <v>984</v>
      </c>
      <c r="I395" s="43" t="s">
        <v>9</v>
      </c>
      <c r="J395" s="17"/>
      <c r="K395" s="17"/>
      <c r="O395" s="53" t="s">
        <v>1689</v>
      </c>
      <c r="P395" s="118" t="s">
        <v>2954</v>
      </c>
      <c r="Q395" s="118" t="s">
        <v>3189</v>
      </c>
    </row>
    <row r="396" spans="1:17" s="6" customFormat="1" ht="16.5">
      <c r="A396" s="18">
        <f>IF(D396="","",SUBTOTAL(3,$C$4:C397))</f>
        <v>393</v>
      </c>
      <c r="B396" s="18">
        <v>19002942</v>
      </c>
      <c r="C396" s="41" t="s">
        <v>985</v>
      </c>
      <c r="D396" s="41" t="s">
        <v>124</v>
      </c>
      <c r="E396" s="58">
        <v>394</v>
      </c>
      <c r="F396" s="101" t="s">
        <v>2375</v>
      </c>
      <c r="G396" s="42" t="s">
        <v>986</v>
      </c>
      <c r="H396" s="41" t="s">
        <v>609</v>
      </c>
      <c r="I396" s="43" t="s">
        <v>25</v>
      </c>
      <c r="J396" s="17"/>
      <c r="K396" s="17"/>
      <c r="O396" s="53" t="s">
        <v>1690</v>
      </c>
      <c r="P396" s="118" t="s">
        <v>2955</v>
      </c>
      <c r="Q396" s="119" t="s">
        <v>3351</v>
      </c>
    </row>
    <row r="397" spans="1:17" s="6" customFormat="1" ht="16.5">
      <c r="A397" s="18">
        <f>IF(D397="","",SUBTOTAL(3,$C$4:C398))</f>
        <v>394</v>
      </c>
      <c r="B397" s="18">
        <v>19002246</v>
      </c>
      <c r="C397" s="41" t="s">
        <v>987</v>
      </c>
      <c r="D397" s="41" t="s">
        <v>201</v>
      </c>
      <c r="E397" s="101">
        <v>395</v>
      </c>
      <c r="F397" s="101" t="s">
        <v>2376</v>
      </c>
      <c r="G397" s="42" t="s">
        <v>988</v>
      </c>
      <c r="H397" s="41" t="s">
        <v>989</v>
      </c>
      <c r="I397" s="43" t="s">
        <v>9</v>
      </c>
      <c r="J397" s="17"/>
      <c r="K397" s="17"/>
      <c r="O397" s="53" t="s">
        <v>1691</v>
      </c>
      <c r="P397" s="118" t="s">
        <v>3352</v>
      </c>
      <c r="Q397" s="119" t="s">
        <v>3191</v>
      </c>
    </row>
    <row r="398" spans="1:17" s="6" customFormat="1" ht="16.5">
      <c r="A398" s="18">
        <f>IF(D398="","",SUBTOTAL(3,$C$4:C399))</f>
        <v>395</v>
      </c>
      <c r="B398" s="18">
        <v>19001298</v>
      </c>
      <c r="C398" s="45" t="s">
        <v>990</v>
      </c>
      <c r="D398" s="41" t="s">
        <v>212</v>
      </c>
      <c r="E398" s="58">
        <v>396</v>
      </c>
      <c r="F398" s="101" t="s">
        <v>2377</v>
      </c>
      <c r="G398" s="42" t="s">
        <v>991</v>
      </c>
      <c r="H398" s="41" t="s">
        <v>992</v>
      </c>
      <c r="I398" s="43" t="s">
        <v>17</v>
      </c>
      <c r="J398" s="17"/>
      <c r="K398" s="17"/>
      <c r="O398" s="53" t="s">
        <v>1692</v>
      </c>
      <c r="P398" s="118" t="s">
        <v>2956</v>
      </c>
      <c r="Q398" s="119" t="s">
        <v>3191</v>
      </c>
    </row>
    <row r="399" spans="1:17" s="6" customFormat="1" ht="16.5">
      <c r="A399" s="18">
        <f>IF(D399="","",SUBTOTAL(3,$C$4:C400))</f>
        <v>396</v>
      </c>
      <c r="B399" s="18">
        <v>19002741</v>
      </c>
      <c r="C399" s="41" t="s">
        <v>441</v>
      </c>
      <c r="D399" s="41" t="s">
        <v>133</v>
      </c>
      <c r="E399" s="101">
        <v>397</v>
      </c>
      <c r="F399" s="101" t="s">
        <v>2378</v>
      </c>
      <c r="G399" s="42" t="s">
        <v>993</v>
      </c>
      <c r="H399" s="41" t="s">
        <v>774</v>
      </c>
      <c r="I399" s="43" t="s">
        <v>17</v>
      </c>
      <c r="J399" s="17"/>
      <c r="K399" s="17"/>
      <c r="O399" s="53" t="s">
        <v>1693</v>
      </c>
      <c r="P399" s="118" t="s">
        <v>2957</v>
      </c>
      <c r="Q399" s="119" t="s">
        <v>3191</v>
      </c>
    </row>
    <row r="400" spans="1:17" s="6" customFormat="1" ht="16.5">
      <c r="A400" s="18">
        <f>IF(D400="","",SUBTOTAL(3,$C$4:C401))</f>
        <v>397</v>
      </c>
      <c r="B400" s="18">
        <v>19002384</v>
      </c>
      <c r="C400" s="45" t="s">
        <v>994</v>
      </c>
      <c r="D400" s="41" t="s">
        <v>173</v>
      </c>
      <c r="E400" s="58">
        <v>398</v>
      </c>
      <c r="F400" s="101" t="s">
        <v>2379</v>
      </c>
      <c r="G400" s="42" t="s">
        <v>995</v>
      </c>
      <c r="H400" s="41" t="s">
        <v>810</v>
      </c>
      <c r="I400" s="43" t="s">
        <v>17</v>
      </c>
      <c r="J400" s="17"/>
      <c r="K400" s="17"/>
      <c r="O400" s="53" t="s">
        <v>1694</v>
      </c>
      <c r="P400" s="118" t="s">
        <v>2958</v>
      </c>
      <c r="Q400" s="118" t="s">
        <v>3189</v>
      </c>
    </row>
    <row r="401" spans="1:17" s="6" customFormat="1" ht="16.5">
      <c r="A401" s="18">
        <f>IF(D401="","",SUBTOTAL(3,$C$4:C402))</f>
        <v>398</v>
      </c>
      <c r="B401" s="18">
        <v>19002368</v>
      </c>
      <c r="C401" s="41" t="s">
        <v>163</v>
      </c>
      <c r="D401" s="41" t="s">
        <v>1695</v>
      </c>
      <c r="E401" s="101">
        <v>399</v>
      </c>
      <c r="F401" s="101" t="s">
        <v>2380</v>
      </c>
      <c r="G401" s="42" t="s">
        <v>996</v>
      </c>
      <c r="H401" s="41" t="s">
        <v>966</v>
      </c>
      <c r="I401" s="43" t="s">
        <v>9</v>
      </c>
      <c r="J401" s="17"/>
      <c r="K401" s="17"/>
      <c r="O401" s="53" t="s">
        <v>1696</v>
      </c>
      <c r="P401" s="118" t="s">
        <v>2959</v>
      </c>
      <c r="Q401" s="118" t="s">
        <v>3189</v>
      </c>
    </row>
    <row r="402" spans="1:17" s="6" customFormat="1">
      <c r="A402" s="18">
        <f>IF(D402="","",SUBTOTAL(3,$C$4:C403))</f>
        <v>399</v>
      </c>
      <c r="B402" s="18">
        <v>19002266</v>
      </c>
      <c r="C402" s="45" t="s">
        <v>997</v>
      </c>
      <c r="D402" s="45" t="s">
        <v>150</v>
      </c>
      <c r="E402" s="58">
        <v>400</v>
      </c>
      <c r="F402" s="101" t="s">
        <v>2381</v>
      </c>
      <c r="G402" s="42">
        <v>36927</v>
      </c>
      <c r="H402" s="41" t="s">
        <v>581</v>
      </c>
      <c r="I402" s="43" t="s">
        <v>17</v>
      </c>
      <c r="J402" s="17"/>
      <c r="K402" s="17"/>
      <c r="O402" s="53" t="s">
        <v>1697</v>
      </c>
      <c r="P402" s="126" t="s">
        <v>3353</v>
      </c>
      <c r="Q402" s="119" t="s">
        <v>3191</v>
      </c>
    </row>
    <row r="403" spans="1:17" s="6" customFormat="1" ht="16.5">
      <c r="A403" s="18">
        <f>IF(D403="","",SUBTOTAL(3,$C$4:C404))</f>
        <v>400</v>
      </c>
      <c r="B403" s="18">
        <v>19001943</v>
      </c>
      <c r="C403" s="45" t="s">
        <v>998</v>
      </c>
      <c r="D403" s="41" t="s">
        <v>68</v>
      </c>
      <c r="E403" s="101">
        <v>401</v>
      </c>
      <c r="F403" s="101" t="s">
        <v>2382</v>
      </c>
      <c r="G403" s="42">
        <v>36808</v>
      </c>
      <c r="H403" s="41" t="s">
        <v>999</v>
      </c>
      <c r="I403" s="43" t="s">
        <v>28</v>
      </c>
      <c r="J403" s="17"/>
      <c r="K403" s="17"/>
      <c r="O403" s="53" t="s">
        <v>1698</v>
      </c>
      <c r="P403" s="118" t="s">
        <v>2960</v>
      </c>
      <c r="Q403" s="119" t="s">
        <v>3191</v>
      </c>
    </row>
    <row r="404" spans="1:17" s="6" customFormat="1" ht="16.5">
      <c r="A404" s="18">
        <f>IF(D404="","",SUBTOTAL(3,$C$4:C405))</f>
        <v>401</v>
      </c>
      <c r="B404" s="18">
        <v>19001282</v>
      </c>
      <c r="C404" s="41" t="s">
        <v>1000</v>
      </c>
      <c r="D404" s="41" t="s">
        <v>1001</v>
      </c>
      <c r="E404" s="58">
        <v>402</v>
      </c>
      <c r="F404" s="101" t="s">
        <v>2383</v>
      </c>
      <c r="G404" s="42" t="s">
        <v>1002</v>
      </c>
      <c r="H404" s="41" t="s">
        <v>1003</v>
      </c>
      <c r="I404" s="43" t="s">
        <v>25</v>
      </c>
      <c r="J404" s="17"/>
      <c r="K404" s="17"/>
      <c r="O404" s="53" t="s">
        <v>1699</v>
      </c>
      <c r="P404" s="118" t="s">
        <v>2961</v>
      </c>
      <c r="Q404" s="119" t="s">
        <v>3354</v>
      </c>
    </row>
    <row r="405" spans="1:17" s="6" customFormat="1" ht="16.5">
      <c r="A405" s="18">
        <f>IF(D405="","",SUBTOTAL(3,$C$4:C406))</f>
        <v>402</v>
      </c>
      <c r="B405" s="18">
        <v>19002247</v>
      </c>
      <c r="C405" s="45" t="s">
        <v>1004</v>
      </c>
      <c r="D405" s="41" t="s">
        <v>74</v>
      </c>
      <c r="E405" s="101">
        <v>403</v>
      </c>
      <c r="F405" s="101" t="s">
        <v>2384</v>
      </c>
      <c r="G405" s="42" t="s">
        <v>1005</v>
      </c>
      <c r="H405" s="41" t="s">
        <v>1006</v>
      </c>
      <c r="I405" s="43" t="s">
        <v>9</v>
      </c>
      <c r="J405" s="17"/>
      <c r="K405" s="17"/>
      <c r="O405" s="53" t="s">
        <v>1700</v>
      </c>
      <c r="P405" s="118" t="s">
        <v>3355</v>
      </c>
      <c r="Q405" s="119" t="s">
        <v>3191</v>
      </c>
    </row>
    <row r="406" spans="1:17" s="6" customFormat="1" ht="16.5">
      <c r="A406" s="18">
        <f>IF(D406="","",SUBTOTAL(3,$C$4:C407))</f>
        <v>403</v>
      </c>
      <c r="B406" s="18">
        <v>19002347</v>
      </c>
      <c r="C406" s="41" t="s">
        <v>1007</v>
      </c>
      <c r="D406" s="41" t="s">
        <v>96</v>
      </c>
      <c r="E406" s="58">
        <v>404</v>
      </c>
      <c r="F406" s="101" t="s">
        <v>2385</v>
      </c>
      <c r="G406" s="42" t="s">
        <v>1008</v>
      </c>
      <c r="H406" s="41" t="s">
        <v>956</v>
      </c>
      <c r="I406" s="43" t="s">
        <v>25</v>
      </c>
      <c r="J406" s="17"/>
      <c r="K406" s="17"/>
      <c r="O406" s="53" t="s">
        <v>1701</v>
      </c>
      <c r="P406" s="118" t="s">
        <v>2962</v>
      </c>
      <c r="Q406" s="119" t="s">
        <v>3356</v>
      </c>
    </row>
    <row r="407" spans="1:17" s="6" customFormat="1" ht="16.5">
      <c r="A407" s="18">
        <f>IF(D407="","",SUBTOTAL(3,$C$4:C408))</f>
        <v>404</v>
      </c>
      <c r="B407" s="18">
        <v>19002344</v>
      </c>
      <c r="C407" s="41" t="s">
        <v>1009</v>
      </c>
      <c r="D407" s="41" t="s">
        <v>150</v>
      </c>
      <c r="E407" s="101">
        <v>405</v>
      </c>
      <c r="F407" s="101" t="s">
        <v>2386</v>
      </c>
      <c r="G407" s="42">
        <v>34952</v>
      </c>
      <c r="H407" s="41" t="s">
        <v>816</v>
      </c>
      <c r="I407" s="43" t="s">
        <v>25</v>
      </c>
      <c r="J407" s="17"/>
      <c r="K407" s="17"/>
      <c r="O407" s="53" t="s">
        <v>1702</v>
      </c>
      <c r="P407" s="118" t="s">
        <v>2963</v>
      </c>
      <c r="Q407" s="119" t="s">
        <v>3357</v>
      </c>
    </row>
    <row r="408" spans="1:17" s="6" customFormat="1" ht="16.5">
      <c r="A408" s="18">
        <f>IF(D408="","",SUBTOTAL(3,$C$4:C409))</f>
        <v>405</v>
      </c>
      <c r="B408" s="18">
        <v>19002557</v>
      </c>
      <c r="C408" s="41" t="s">
        <v>66</v>
      </c>
      <c r="D408" s="41" t="s">
        <v>1010</v>
      </c>
      <c r="E408" s="58">
        <v>406</v>
      </c>
      <c r="F408" s="101" t="s">
        <v>2387</v>
      </c>
      <c r="G408" s="42" t="s">
        <v>27</v>
      </c>
      <c r="H408" s="41" t="s">
        <v>967</v>
      </c>
      <c r="I408" s="43" t="s">
        <v>14</v>
      </c>
      <c r="J408" s="17"/>
      <c r="K408" s="17"/>
      <c r="O408" s="53" t="s">
        <v>1703</v>
      </c>
      <c r="P408" s="118" t="s">
        <v>3358</v>
      </c>
      <c r="Q408" s="119" t="s">
        <v>3191</v>
      </c>
    </row>
    <row r="409" spans="1:17" s="6" customFormat="1" ht="16.5">
      <c r="A409" s="18">
        <f>IF(D409="","",SUBTOTAL(3,$C$4:C409))</f>
        <v>405</v>
      </c>
      <c r="B409" s="41">
        <v>19000837</v>
      </c>
      <c r="C409" s="41" t="s">
        <v>1011</v>
      </c>
      <c r="D409" s="45" t="s">
        <v>257</v>
      </c>
      <c r="E409" s="101">
        <v>407</v>
      </c>
      <c r="F409" s="101" t="s">
        <v>2388</v>
      </c>
      <c r="G409" s="42" t="s">
        <v>1012</v>
      </c>
      <c r="H409" s="41" t="s">
        <v>1013</v>
      </c>
      <c r="I409" s="43" t="s">
        <v>25</v>
      </c>
      <c r="J409" s="17"/>
      <c r="K409" s="17"/>
      <c r="O409" s="53" t="s">
        <v>1704</v>
      </c>
      <c r="P409" s="118" t="s">
        <v>2964</v>
      </c>
      <c r="Q409" s="119" t="s">
        <v>3360</v>
      </c>
    </row>
    <row r="410" spans="1:17" s="6" customFormat="1" ht="16.5">
      <c r="A410" s="18">
        <f>IF(D410="","",SUBTOTAL(3,$C$4:C411))</f>
        <v>407</v>
      </c>
      <c r="B410" s="41">
        <v>18004504</v>
      </c>
      <c r="C410" s="41" t="s">
        <v>1015</v>
      </c>
      <c r="D410" s="41" t="s">
        <v>128</v>
      </c>
      <c r="E410" s="58">
        <v>408</v>
      </c>
      <c r="F410" s="101" t="s">
        <v>3359</v>
      </c>
      <c r="G410" s="42" t="s">
        <v>384</v>
      </c>
      <c r="H410" s="41" t="s">
        <v>1016</v>
      </c>
      <c r="I410" s="43" t="s">
        <v>69</v>
      </c>
      <c r="J410" s="17"/>
      <c r="K410" s="17"/>
      <c r="O410" s="53" t="s">
        <v>2016</v>
      </c>
      <c r="P410" s="118" t="s">
        <v>2965</v>
      </c>
      <c r="Q410" s="119" t="s">
        <v>3191</v>
      </c>
    </row>
    <row r="411" spans="1:17" s="6" customFormat="1" ht="16.5">
      <c r="A411" s="18">
        <f>IF(D411="","",SUBTOTAL(3,$C$4:C412))</f>
        <v>408</v>
      </c>
      <c r="B411" s="41">
        <v>19000833</v>
      </c>
      <c r="C411" s="41" t="s">
        <v>1017</v>
      </c>
      <c r="D411" s="41" t="s">
        <v>26</v>
      </c>
      <c r="E411" s="101">
        <v>409</v>
      </c>
      <c r="F411" s="101" t="s">
        <v>2389</v>
      </c>
      <c r="G411" s="42">
        <v>36712</v>
      </c>
      <c r="H411" s="41" t="s">
        <v>1018</v>
      </c>
      <c r="I411" s="43" t="s">
        <v>25</v>
      </c>
      <c r="J411" s="17"/>
      <c r="K411" s="17"/>
      <c r="O411" s="53" t="s">
        <v>1705</v>
      </c>
      <c r="P411" s="118" t="s">
        <v>2966</v>
      </c>
      <c r="Q411" s="119" t="s">
        <v>3361</v>
      </c>
    </row>
    <row r="412" spans="1:17" s="6" customFormat="1" ht="16.5">
      <c r="A412" s="18">
        <f>IF(D412="","",SUBTOTAL(3,$C$4:C413))</f>
        <v>409</v>
      </c>
      <c r="B412" s="41">
        <v>19000840</v>
      </c>
      <c r="C412" s="41" t="s">
        <v>537</v>
      </c>
      <c r="D412" s="41" t="s">
        <v>533</v>
      </c>
      <c r="E412" s="58">
        <v>410</v>
      </c>
      <c r="F412" s="101" t="s">
        <v>2390</v>
      </c>
      <c r="G412" s="42">
        <v>37989</v>
      </c>
      <c r="H412" s="41" t="s">
        <v>1014</v>
      </c>
      <c r="I412" s="43" t="s">
        <v>50</v>
      </c>
      <c r="J412" s="17"/>
      <c r="K412" s="17"/>
      <c r="O412" s="53" t="s">
        <v>1706</v>
      </c>
      <c r="P412" s="118" t="s">
        <v>2967</v>
      </c>
      <c r="Q412" s="119" t="s">
        <v>3362</v>
      </c>
    </row>
    <row r="413" spans="1:17" s="6" customFormat="1" ht="16.5">
      <c r="A413" s="18">
        <f>IF(D413="","",SUBTOTAL(3,$C$4:C414))</f>
        <v>410</v>
      </c>
      <c r="B413" s="41">
        <v>19002450</v>
      </c>
      <c r="C413" s="41" t="s">
        <v>1019</v>
      </c>
      <c r="D413" s="45" t="s">
        <v>33</v>
      </c>
      <c r="E413" s="101">
        <v>411</v>
      </c>
      <c r="F413" s="101" t="s">
        <v>2391</v>
      </c>
      <c r="G413" s="42">
        <v>37114</v>
      </c>
      <c r="H413" s="41" t="s">
        <v>816</v>
      </c>
      <c r="I413" s="62" t="s">
        <v>116</v>
      </c>
      <c r="J413" s="17"/>
      <c r="K413" s="17"/>
      <c r="O413" s="61" t="s">
        <v>1707</v>
      </c>
      <c r="P413" s="118" t="s">
        <v>2968</v>
      </c>
      <c r="Q413" s="118" t="s">
        <v>3189</v>
      </c>
    </row>
    <row r="414" spans="1:17" s="6" customFormat="1" ht="16.5">
      <c r="A414" s="18">
        <f>IF(D414="","",SUBTOTAL(3,$C$4:C415))</f>
        <v>411</v>
      </c>
      <c r="B414" s="41">
        <v>19002583</v>
      </c>
      <c r="C414" s="41" t="s">
        <v>1020</v>
      </c>
      <c r="D414" s="41" t="s">
        <v>96</v>
      </c>
      <c r="E414" s="58">
        <v>412</v>
      </c>
      <c r="F414" s="101" t="s">
        <v>2392</v>
      </c>
      <c r="G414" s="42">
        <v>38176</v>
      </c>
      <c r="H414" s="41" t="s">
        <v>695</v>
      </c>
      <c r="I414" s="43" t="s">
        <v>14</v>
      </c>
      <c r="J414" s="17"/>
      <c r="K414" s="17"/>
      <c r="O414" s="53" t="s">
        <v>1708</v>
      </c>
      <c r="P414" s="118" t="s">
        <v>3364</v>
      </c>
      <c r="Q414" s="119" t="s">
        <v>3191</v>
      </c>
    </row>
    <row r="415" spans="1:17" s="6" customFormat="1" ht="16.5">
      <c r="A415" s="18">
        <f>IF(D415="","",SUBTOTAL(3,$C$4:C416))</f>
        <v>412</v>
      </c>
      <c r="B415" s="41">
        <v>19000365</v>
      </c>
      <c r="C415" s="41" t="s">
        <v>487</v>
      </c>
      <c r="D415" s="45" t="s">
        <v>124</v>
      </c>
      <c r="E415" s="101">
        <v>413</v>
      </c>
      <c r="F415" s="101" t="s">
        <v>2393</v>
      </c>
      <c r="G415" s="42" t="s">
        <v>1022</v>
      </c>
      <c r="H415" s="41" t="s">
        <v>1023</v>
      </c>
      <c r="I415" s="43" t="s">
        <v>25</v>
      </c>
      <c r="J415" s="17"/>
      <c r="K415" s="17"/>
      <c r="O415" s="53" t="s">
        <v>1709</v>
      </c>
      <c r="P415" s="118" t="s">
        <v>2969</v>
      </c>
      <c r="Q415" s="119" t="s">
        <v>3363</v>
      </c>
    </row>
    <row r="416" spans="1:17" s="6" customFormat="1" ht="16.5">
      <c r="A416" s="18">
        <f>IF(D416="","",SUBTOTAL(3,$C$4:C417))</f>
        <v>413</v>
      </c>
      <c r="B416" s="41">
        <v>19000972</v>
      </c>
      <c r="C416" s="41" t="s">
        <v>1024</v>
      </c>
      <c r="D416" s="41" t="s">
        <v>16</v>
      </c>
      <c r="E416" s="58">
        <v>414</v>
      </c>
      <c r="F416" s="101" t="s">
        <v>2394</v>
      </c>
      <c r="G416" s="42" t="s">
        <v>1025</v>
      </c>
      <c r="H416" s="41" t="s">
        <v>992</v>
      </c>
      <c r="I416" s="43" t="s">
        <v>9</v>
      </c>
      <c r="J416" s="17"/>
      <c r="K416" s="17"/>
      <c r="O416" s="53" t="s">
        <v>1710</v>
      </c>
      <c r="P416" s="118" t="s">
        <v>2970</v>
      </c>
      <c r="Q416" s="119" t="s">
        <v>3191</v>
      </c>
    </row>
    <row r="417" spans="1:17" s="6" customFormat="1" ht="16.5">
      <c r="A417" s="18">
        <f>IF(D417="","",SUBTOTAL(3,$C$4:C418))</f>
        <v>414</v>
      </c>
      <c r="B417" s="41">
        <v>19001071</v>
      </c>
      <c r="C417" s="41" t="s">
        <v>57</v>
      </c>
      <c r="D417" s="41" t="s">
        <v>70</v>
      </c>
      <c r="E417" s="101">
        <v>415</v>
      </c>
      <c r="F417" s="101" t="s">
        <v>2395</v>
      </c>
      <c r="G417" s="42" t="s">
        <v>1026</v>
      </c>
      <c r="H417" s="41" t="s">
        <v>1018</v>
      </c>
      <c r="I417" s="43" t="s">
        <v>28</v>
      </c>
      <c r="J417" s="17"/>
      <c r="K417" s="17"/>
      <c r="O417" s="53" t="s">
        <v>1711</v>
      </c>
      <c r="P417" s="118" t="s">
        <v>2971</v>
      </c>
      <c r="Q417" s="119" t="s">
        <v>3191</v>
      </c>
    </row>
    <row r="418" spans="1:17" s="6" customFormat="1" ht="16.5">
      <c r="A418" s="18">
        <f>IF(D418="","",SUBTOTAL(3,$C$4:C419))</f>
        <v>415</v>
      </c>
      <c r="B418" s="41">
        <v>19001020</v>
      </c>
      <c r="C418" s="41" t="s">
        <v>32</v>
      </c>
      <c r="D418" s="41" t="s">
        <v>281</v>
      </c>
      <c r="E418" s="58">
        <v>416</v>
      </c>
      <c r="F418" s="101" t="s">
        <v>2396</v>
      </c>
      <c r="G418" s="42" t="s">
        <v>1027</v>
      </c>
      <c r="H418" s="41" t="s">
        <v>609</v>
      </c>
      <c r="I418" s="43" t="s">
        <v>532</v>
      </c>
      <c r="J418" s="17"/>
      <c r="K418" s="17"/>
      <c r="O418" s="53" t="s">
        <v>1712</v>
      </c>
      <c r="P418" s="118" t="s">
        <v>2972</v>
      </c>
      <c r="Q418" s="119" t="s">
        <v>3191</v>
      </c>
    </row>
    <row r="419" spans="1:17" s="6" customFormat="1" ht="16.5">
      <c r="A419" s="18">
        <f>IF(D419="","",SUBTOTAL(3,$C$4:C420))</f>
        <v>416</v>
      </c>
      <c r="B419" s="41">
        <v>19000747</v>
      </c>
      <c r="C419" s="41" t="s">
        <v>1028</v>
      </c>
      <c r="D419" s="45" t="s">
        <v>56</v>
      </c>
      <c r="E419" s="101">
        <v>417</v>
      </c>
      <c r="F419" s="101" t="s">
        <v>2397</v>
      </c>
      <c r="G419" s="42">
        <v>38022</v>
      </c>
      <c r="H419" s="41" t="s">
        <v>609</v>
      </c>
      <c r="I419" s="43" t="s">
        <v>1029</v>
      </c>
      <c r="J419" s="17"/>
      <c r="K419" s="17"/>
      <c r="O419" s="43" t="s">
        <v>1029</v>
      </c>
      <c r="P419" s="118" t="s">
        <v>2973</v>
      </c>
      <c r="Q419" s="118" t="s">
        <v>2973</v>
      </c>
    </row>
    <row r="420" spans="1:17" s="6" customFormat="1" ht="16.5">
      <c r="A420" s="18">
        <f>IF(D420="","",SUBTOTAL(3,$C$4:C421))</f>
        <v>417</v>
      </c>
      <c r="B420" s="41">
        <v>19000750</v>
      </c>
      <c r="C420" s="41" t="s">
        <v>247</v>
      </c>
      <c r="D420" s="41" t="s">
        <v>164</v>
      </c>
      <c r="E420" s="58">
        <v>418</v>
      </c>
      <c r="F420" s="101" t="s">
        <v>2398</v>
      </c>
      <c r="G420" s="42" t="s">
        <v>1030</v>
      </c>
      <c r="H420" s="41" t="s">
        <v>835</v>
      </c>
      <c r="I420" s="43" t="s">
        <v>1031</v>
      </c>
      <c r="J420" s="17"/>
      <c r="K420" s="17"/>
      <c r="O420" s="53" t="s">
        <v>1713</v>
      </c>
      <c r="P420" s="118" t="s">
        <v>2974</v>
      </c>
      <c r="Q420" s="118" t="s">
        <v>2974</v>
      </c>
    </row>
    <row r="421" spans="1:17" s="6" customFormat="1" ht="16.5">
      <c r="A421" s="18">
        <f>IF(D421="","",SUBTOTAL(3,$C$4:C422))</f>
        <v>418</v>
      </c>
      <c r="B421" s="41">
        <v>19000127</v>
      </c>
      <c r="C421" s="41" t="s">
        <v>1032</v>
      </c>
      <c r="D421" s="41" t="s">
        <v>110</v>
      </c>
      <c r="E421" s="101">
        <v>419</v>
      </c>
      <c r="F421" s="101" t="s">
        <v>2399</v>
      </c>
      <c r="G421" s="42" t="s">
        <v>279</v>
      </c>
      <c r="H421" s="41" t="s">
        <v>609</v>
      </c>
      <c r="I421" s="43" t="s">
        <v>12</v>
      </c>
      <c r="J421" s="17"/>
      <c r="K421" s="17"/>
      <c r="O421" s="53" t="s">
        <v>1714</v>
      </c>
      <c r="P421" s="118" t="s">
        <v>2975</v>
      </c>
      <c r="Q421" s="119" t="s">
        <v>3191</v>
      </c>
    </row>
    <row r="422" spans="1:17" s="6" customFormat="1" ht="16.5">
      <c r="A422" s="18">
        <f>IF(D422="","",SUBTOTAL(3,$C$4:C423))</f>
        <v>419</v>
      </c>
      <c r="B422" s="41">
        <v>19000214</v>
      </c>
      <c r="C422" s="41" t="s">
        <v>1033</v>
      </c>
      <c r="D422" s="41" t="s">
        <v>98</v>
      </c>
      <c r="E422" s="58">
        <v>420</v>
      </c>
      <c r="F422" s="101" t="s">
        <v>2400</v>
      </c>
      <c r="G422" s="42" t="s">
        <v>1034</v>
      </c>
      <c r="H422" s="41" t="s">
        <v>1035</v>
      </c>
      <c r="I422" s="43" t="s">
        <v>9</v>
      </c>
      <c r="J422" s="17"/>
      <c r="K422" s="17"/>
      <c r="O422" s="53" t="s">
        <v>1715</v>
      </c>
      <c r="P422" s="118" t="s">
        <v>3365</v>
      </c>
      <c r="Q422" s="119" t="s">
        <v>3191</v>
      </c>
    </row>
    <row r="423" spans="1:17" s="6" customFormat="1" ht="16.5">
      <c r="A423" s="18">
        <f>IF(D423="","",SUBTOTAL(3,$C$4:C424))</f>
        <v>420</v>
      </c>
      <c r="B423" s="41">
        <v>19000002</v>
      </c>
      <c r="C423" s="41" t="s">
        <v>1036</v>
      </c>
      <c r="D423" s="41" t="s">
        <v>174</v>
      </c>
      <c r="E423" s="101">
        <v>421</v>
      </c>
      <c r="F423" s="101" t="s">
        <v>2401</v>
      </c>
      <c r="G423" s="42" t="s">
        <v>1037</v>
      </c>
      <c r="H423" s="41" t="s">
        <v>1038</v>
      </c>
      <c r="I423" s="43" t="s">
        <v>25</v>
      </c>
      <c r="J423" s="17"/>
      <c r="K423" s="17"/>
      <c r="O423" s="53" t="s">
        <v>1716</v>
      </c>
      <c r="P423" s="118" t="s">
        <v>2976</v>
      </c>
      <c r="Q423" s="119" t="s">
        <v>3366</v>
      </c>
    </row>
    <row r="424" spans="1:17" s="6" customFormat="1" ht="16.5">
      <c r="A424" s="18">
        <f>IF(D424="","",SUBTOTAL(3,$C$4:C425))</f>
        <v>421</v>
      </c>
      <c r="B424" s="41">
        <v>19000690</v>
      </c>
      <c r="C424" s="41" t="s">
        <v>302</v>
      </c>
      <c r="D424" s="41" t="s">
        <v>1039</v>
      </c>
      <c r="E424" s="58">
        <v>422</v>
      </c>
      <c r="F424" s="101" t="s">
        <v>2402</v>
      </c>
      <c r="G424" s="42" t="s">
        <v>1040</v>
      </c>
      <c r="H424" s="41" t="s">
        <v>1014</v>
      </c>
      <c r="I424" s="43" t="s">
        <v>1041</v>
      </c>
      <c r="J424" s="17"/>
      <c r="K424" s="17"/>
      <c r="O424" s="43" t="s">
        <v>1029</v>
      </c>
      <c r="P424" s="118" t="s">
        <v>2977</v>
      </c>
      <c r="Q424" s="118" t="s">
        <v>2977</v>
      </c>
    </row>
    <row r="425" spans="1:17" s="6" customFormat="1" ht="16.5">
      <c r="A425" s="18">
        <f>IF(D425="","",SUBTOTAL(3,$C$4:C426))</f>
        <v>422</v>
      </c>
      <c r="B425" s="41">
        <v>19000651</v>
      </c>
      <c r="C425" s="41" t="s">
        <v>1042</v>
      </c>
      <c r="D425" s="41" t="s">
        <v>74</v>
      </c>
      <c r="E425" s="101">
        <v>423</v>
      </c>
      <c r="F425" s="101" t="s">
        <v>2403</v>
      </c>
      <c r="G425" s="42">
        <v>38329</v>
      </c>
      <c r="H425" s="41" t="s">
        <v>1043</v>
      </c>
      <c r="I425" s="43" t="s">
        <v>50</v>
      </c>
      <c r="J425" s="17"/>
      <c r="K425" s="17"/>
      <c r="O425" s="53" t="s">
        <v>1717</v>
      </c>
      <c r="P425" s="118" t="s">
        <v>2978</v>
      </c>
      <c r="Q425" s="119" t="s">
        <v>3367</v>
      </c>
    </row>
    <row r="426" spans="1:17" s="6" customFormat="1">
      <c r="A426" s="18">
        <f>IF(D426="","",SUBTOTAL(3,$C$4:C427))</f>
        <v>423</v>
      </c>
      <c r="B426" s="41">
        <v>19000572</v>
      </c>
      <c r="C426" s="41" t="s">
        <v>1044</v>
      </c>
      <c r="D426" s="41" t="s">
        <v>108</v>
      </c>
      <c r="E426" s="58">
        <v>424</v>
      </c>
      <c r="F426" s="101" t="s">
        <v>2404</v>
      </c>
      <c r="G426" s="42">
        <v>38049</v>
      </c>
      <c r="H426" s="41" t="s">
        <v>1045</v>
      </c>
      <c r="I426" s="43" t="s">
        <v>9</v>
      </c>
      <c r="J426" s="17"/>
      <c r="K426" s="17"/>
      <c r="O426" s="53" t="s">
        <v>1718</v>
      </c>
      <c r="P426" s="121" t="s">
        <v>3368</v>
      </c>
      <c r="Q426" s="119" t="s">
        <v>3366</v>
      </c>
    </row>
    <row r="427" spans="1:17" s="6" customFormat="1" ht="16.5">
      <c r="A427" s="18">
        <f>IF(D427="","",SUBTOTAL(3,$C$4:C428))</f>
        <v>424</v>
      </c>
      <c r="B427" s="41">
        <v>19000620</v>
      </c>
      <c r="C427" s="41" t="s">
        <v>1046</v>
      </c>
      <c r="D427" s="41" t="s">
        <v>89</v>
      </c>
      <c r="E427" s="101">
        <v>425</v>
      </c>
      <c r="F427" s="101" t="s">
        <v>2405</v>
      </c>
      <c r="G427" s="42">
        <v>38297</v>
      </c>
      <c r="H427" s="41" t="s">
        <v>1047</v>
      </c>
      <c r="I427" s="43" t="s">
        <v>9</v>
      </c>
      <c r="J427" s="17"/>
      <c r="K427" s="17"/>
      <c r="O427" s="53" t="s">
        <v>1719</v>
      </c>
      <c r="P427" s="118" t="s">
        <v>2979</v>
      </c>
      <c r="Q427" s="118" t="s">
        <v>3189</v>
      </c>
    </row>
    <row r="428" spans="1:17" s="6" customFormat="1" ht="16.5">
      <c r="A428" s="18">
        <f>IF(D428="","",SUBTOTAL(3,$C$4:C429))</f>
        <v>425</v>
      </c>
      <c r="B428" s="41">
        <v>19000598</v>
      </c>
      <c r="C428" s="41" t="s">
        <v>1048</v>
      </c>
      <c r="D428" s="41" t="s">
        <v>33</v>
      </c>
      <c r="E428" s="58">
        <v>426</v>
      </c>
      <c r="F428" s="101" t="s">
        <v>3369</v>
      </c>
      <c r="G428" s="42" t="s">
        <v>1049</v>
      </c>
      <c r="H428" s="41" t="s">
        <v>1050</v>
      </c>
      <c r="I428" s="43" t="s">
        <v>25</v>
      </c>
      <c r="J428" s="17"/>
      <c r="K428" s="17"/>
      <c r="O428" s="53" t="s">
        <v>1720</v>
      </c>
      <c r="P428" s="118" t="s">
        <v>2980</v>
      </c>
      <c r="Q428" s="119" t="s">
        <v>3191</v>
      </c>
    </row>
    <row r="429" spans="1:17" s="6" customFormat="1" ht="16.5">
      <c r="A429" s="18">
        <f>IF(D429="","",SUBTOTAL(3,$C$4:C430))</f>
        <v>426</v>
      </c>
      <c r="B429" s="41">
        <v>19000918</v>
      </c>
      <c r="C429" s="41" t="s">
        <v>1051</v>
      </c>
      <c r="D429" s="41" t="s">
        <v>39</v>
      </c>
      <c r="E429" s="101">
        <v>427</v>
      </c>
      <c r="F429" s="101" t="s">
        <v>2406</v>
      </c>
      <c r="G429" s="42" t="s">
        <v>1052</v>
      </c>
      <c r="H429" s="41" t="s">
        <v>683</v>
      </c>
      <c r="I429" s="43" t="s">
        <v>326</v>
      </c>
      <c r="J429" s="17"/>
      <c r="K429" s="17"/>
      <c r="O429" s="53" t="s">
        <v>1721</v>
      </c>
      <c r="P429" s="118" t="s">
        <v>3370</v>
      </c>
      <c r="Q429" s="119" t="s">
        <v>3191</v>
      </c>
    </row>
    <row r="430" spans="1:17" s="6" customFormat="1" ht="16.5">
      <c r="A430" s="18">
        <f>IF(D430="","",SUBTOTAL(3,$C$4:C431))</f>
        <v>427</v>
      </c>
      <c r="B430" s="41">
        <v>19000383</v>
      </c>
      <c r="C430" s="41" t="s">
        <v>180</v>
      </c>
      <c r="D430" s="41" t="s">
        <v>216</v>
      </c>
      <c r="E430" s="58">
        <v>428</v>
      </c>
      <c r="F430" s="101" t="s">
        <v>2407</v>
      </c>
      <c r="G430" s="42" t="s">
        <v>1053</v>
      </c>
      <c r="H430" s="41" t="s">
        <v>683</v>
      </c>
      <c r="I430" s="43" t="s">
        <v>25</v>
      </c>
      <c r="J430" s="17"/>
      <c r="K430" s="17"/>
      <c r="O430" s="53" t="s">
        <v>1722</v>
      </c>
      <c r="P430" s="118" t="s">
        <v>2981</v>
      </c>
      <c r="Q430" s="119" t="s">
        <v>3191</v>
      </c>
    </row>
    <row r="431" spans="1:17" s="6" customFormat="1" ht="16.5">
      <c r="A431" s="18">
        <f>IF(D431="","",SUBTOTAL(3,$C$4:C432))</f>
        <v>428</v>
      </c>
      <c r="B431" s="41">
        <v>19001246</v>
      </c>
      <c r="C431" s="41" t="s">
        <v>132</v>
      </c>
      <c r="D431" s="41" t="s">
        <v>467</v>
      </c>
      <c r="E431" s="101">
        <v>429</v>
      </c>
      <c r="F431" s="101" t="s">
        <v>2408</v>
      </c>
      <c r="G431" s="42">
        <v>37997</v>
      </c>
      <c r="H431" s="41" t="s">
        <v>1043</v>
      </c>
      <c r="I431" s="43" t="s">
        <v>17</v>
      </c>
      <c r="J431" s="17"/>
      <c r="K431" s="17"/>
      <c r="O431" s="53" t="s">
        <v>1723</v>
      </c>
      <c r="P431" s="118" t="s">
        <v>2982</v>
      </c>
      <c r="Q431" s="119" t="s">
        <v>3191</v>
      </c>
    </row>
    <row r="432" spans="1:17" s="6" customFormat="1" ht="16.5">
      <c r="A432" s="18">
        <f>IF(D432="","",SUBTOTAL(3,$C$4:C433))</f>
        <v>429</v>
      </c>
      <c r="B432" s="41">
        <v>17003358</v>
      </c>
      <c r="C432" s="41" t="s">
        <v>248</v>
      </c>
      <c r="D432" s="45" t="s">
        <v>1054</v>
      </c>
      <c r="E432" s="58">
        <v>430</v>
      </c>
      <c r="F432" s="101" t="s">
        <v>2409</v>
      </c>
      <c r="G432" s="42">
        <v>37446</v>
      </c>
      <c r="H432" s="41" t="s">
        <v>1055</v>
      </c>
      <c r="I432" s="43" t="s">
        <v>17</v>
      </c>
      <c r="J432" s="17"/>
      <c r="K432" s="17"/>
      <c r="O432" s="53" t="s">
        <v>1724</v>
      </c>
      <c r="P432" s="118" t="s">
        <v>2983</v>
      </c>
      <c r="Q432" s="119" t="s">
        <v>3191</v>
      </c>
    </row>
    <row r="433" spans="1:17" s="6" customFormat="1" ht="16.5">
      <c r="A433" s="18">
        <f>IF(D433="","",SUBTOTAL(3,$C$4:C434))</f>
        <v>430</v>
      </c>
      <c r="B433" s="41">
        <v>19005256</v>
      </c>
      <c r="C433" s="41" t="s">
        <v>1056</v>
      </c>
      <c r="D433" s="41" t="s">
        <v>87</v>
      </c>
      <c r="E433" s="101">
        <v>431</v>
      </c>
      <c r="F433" s="101" t="s">
        <v>2410</v>
      </c>
      <c r="G433" s="42" t="s">
        <v>1057</v>
      </c>
      <c r="H433" s="41" t="s">
        <v>1058</v>
      </c>
      <c r="I433" s="43" t="s">
        <v>9</v>
      </c>
      <c r="J433" s="17"/>
      <c r="K433" s="17"/>
      <c r="O433" s="53" t="s">
        <v>1725</v>
      </c>
      <c r="P433" s="118" t="s">
        <v>2984</v>
      </c>
      <c r="Q433" s="119" t="s">
        <v>3191</v>
      </c>
    </row>
    <row r="434" spans="1:17" s="6" customFormat="1" ht="16.5">
      <c r="A434" s="18">
        <f>IF(D434="","",SUBTOTAL(3,$C$4:C435))</f>
        <v>431</v>
      </c>
      <c r="B434" s="41">
        <v>18001659</v>
      </c>
      <c r="C434" s="41" t="s">
        <v>1059</v>
      </c>
      <c r="D434" s="41" t="s">
        <v>48</v>
      </c>
      <c r="E434" s="58">
        <v>432</v>
      </c>
      <c r="F434" s="101" t="s">
        <v>2411</v>
      </c>
      <c r="G434" s="42">
        <v>36688</v>
      </c>
      <c r="H434" s="41" t="s">
        <v>274</v>
      </c>
      <c r="I434" s="43" t="s">
        <v>17</v>
      </c>
      <c r="J434" s="17"/>
      <c r="K434" s="17"/>
      <c r="O434" s="53" t="s">
        <v>1726</v>
      </c>
      <c r="P434" s="118" t="s">
        <v>2985</v>
      </c>
      <c r="Q434" s="119" t="s">
        <v>3191</v>
      </c>
    </row>
    <row r="435" spans="1:17" s="6" customFormat="1" ht="16.5">
      <c r="A435" s="18">
        <f>IF(D435="","",SUBTOTAL(3,$C$4:C436))</f>
        <v>432</v>
      </c>
      <c r="B435" s="41">
        <v>19003733</v>
      </c>
      <c r="C435" s="41" t="s">
        <v>1060</v>
      </c>
      <c r="D435" s="45" t="s">
        <v>1061</v>
      </c>
      <c r="E435" s="101">
        <v>433</v>
      </c>
      <c r="F435" s="101" t="s">
        <v>2412</v>
      </c>
      <c r="G435" s="42">
        <v>37142</v>
      </c>
      <c r="H435" s="41" t="s">
        <v>1062</v>
      </c>
      <c r="I435" s="43" t="s">
        <v>17</v>
      </c>
      <c r="J435" s="17"/>
      <c r="K435" s="17"/>
      <c r="O435" s="53" t="s">
        <v>1727</v>
      </c>
      <c r="P435" s="118" t="s">
        <v>2986</v>
      </c>
      <c r="Q435" s="119" t="s">
        <v>3191</v>
      </c>
    </row>
    <row r="436" spans="1:17" s="6" customFormat="1" ht="16.5">
      <c r="A436" s="18">
        <f>IF(D436="","",SUBTOTAL(3,$C$4:C437))</f>
        <v>433</v>
      </c>
      <c r="B436" s="41">
        <v>19005246</v>
      </c>
      <c r="C436" s="41" t="s">
        <v>200</v>
      </c>
      <c r="D436" s="41" t="s">
        <v>31</v>
      </c>
      <c r="E436" s="58">
        <v>434</v>
      </c>
      <c r="F436" s="101" t="s">
        <v>2413</v>
      </c>
      <c r="G436" s="42" t="s">
        <v>378</v>
      </c>
      <c r="H436" s="41" t="s">
        <v>1063</v>
      </c>
      <c r="I436" s="43" t="s">
        <v>25</v>
      </c>
      <c r="J436" s="17"/>
      <c r="K436" s="17"/>
      <c r="O436" s="53" t="s">
        <v>1728</v>
      </c>
      <c r="P436" s="118" t="s">
        <v>2987</v>
      </c>
      <c r="Q436" s="119" t="s">
        <v>3371</v>
      </c>
    </row>
    <row r="437" spans="1:17" s="6" customFormat="1" ht="16.5">
      <c r="A437" s="18">
        <f>IF(D437="","",SUBTOTAL(3,$C$4:C438))</f>
        <v>434</v>
      </c>
      <c r="B437" s="41">
        <v>18002532</v>
      </c>
      <c r="C437" s="41" t="s">
        <v>66</v>
      </c>
      <c r="D437" s="41" t="s">
        <v>210</v>
      </c>
      <c r="E437" s="101">
        <v>435</v>
      </c>
      <c r="F437" s="101" t="s">
        <v>2414</v>
      </c>
      <c r="G437" s="42" t="s">
        <v>420</v>
      </c>
      <c r="H437" s="41" t="s">
        <v>408</v>
      </c>
      <c r="I437" s="43" t="s">
        <v>9</v>
      </c>
      <c r="J437" s="17"/>
      <c r="K437" s="17"/>
      <c r="O437" s="53" t="s">
        <v>1729</v>
      </c>
      <c r="P437" s="118" t="s">
        <v>2988</v>
      </c>
      <c r="Q437" s="119" t="s">
        <v>3191</v>
      </c>
    </row>
    <row r="438" spans="1:17" s="6" customFormat="1" ht="16.5">
      <c r="A438" s="18">
        <f>IF(D438="","",SUBTOTAL(3,$C$4:C439))</f>
        <v>435</v>
      </c>
      <c r="B438" s="41">
        <v>18000925</v>
      </c>
      <c r="C438" s="41" t="s">
        <v>1064</v>
      </c>
      <c r="D438" s="41" t="s">
        <v>30</v>
      </c>
      <c r="E438" s="58">
        <v>436</v>
      </c>
      <c r="F438" s="101" t="s">
        <v>2415</v>
      </c>
      <c r="G438" s="42" t="s">
        <v>511</v>
      </c>
      <c r="H438" s="41" t="s">
        <v>512</v>
      </c>
      <c r="I438" s="43" t="s">
        <v>9</v>
      </c>
      <c r="J438" s="17"/>
      <c r="K438" s="17"/>
      <c r="O438" s="53" t="s">
        <v>1730</v>
      </c>
      <c r="P438" s="118" t="s">
        <v>2989</v>
      </c>
      <c r="Q438" s="119" t="s">
        <v>3191</v>
      </c>
    </row>
    <row r="439" spans="1:17" s="6" customFormat="1" ht="16.5">
      <c r="A439" s="18">
        <f>IF(D439="","",SUBTOTAL(3,$C$4:C440))</f>
        <v>436</v>
      </c>
      <c r="B439" s="41">
        <v>18002362</v>
      </c>
      <c r="C439" s="41" t="s">
        <v>1065</v>
      </c>
      <c r="D439" s="41" t="s">
        <v>122</v>
      </c>
      <c r="E439" s="101">
        <v>437</v>
      </c>
      <c r="F439" s="101" t="s">
        <v>2416</v>
      </c>
      <c r="G439" s="42" t="s">
        <v>707</v>
      </c>
      <c r="H439" s="41" t="s">
        <v>531</v>
      </c>
      <c r="I439" s="43" t="s">
        <v>17</v>
      </c>
      <c r="J439" s="17"/>
      <c r="K439" s="17"/>
      <c r="O439" s="53" t="s">
        <v>1731</v>
      </c>
      <c r="P439" s="118" t="s">
        <v>2990</v>
      </c>
      <c r="Q439" s="119" t="s">
        <v>3191</v>
      </c>
    </row>
    <row r="440" spans="1:17" s="6" customFormat="1" ht="16.5">
      <c r="A440" s="18">
        <f>IF(D440="","",SUBTOTAL(3,$C$4:C441))</f>
        <v>437</v>
      </c>
      <c r="B440" s="41">
        <v>19003320</v>
      </c>
      <c r="C440" s="41" t="s">
        <v>1066</v>
      </c>
      <c r="D440" s="41" t="s">
        <v>45</v>
      </c>
      <c r="E440" s="58">
        <v>438</v>
      </c>
      <c r="F440" s="101" t="s">
        <v>2417</v>
      </c>
      <c r="G440" s="42" t="s">
        <v>52</v>
      </c>
      <c r="H440" s="41" t="s">
        <v>967</v>
      </c>
      <c r="I440" s="43" t="s">
        <v>9</v>
      </c>
      <c r="J440" s="17"/>
      <c r="K440" s="17"/>
      <c r="O440" s="53" t="s">
        <v>1732</v>
      </c>
      <c r="P440" s="118" t="s">
        <v>2991</v>
      </c>
      <c r="Q440" s="121" t="s">
        <v>3372</v>
      </c>
    </row>
    <row r="441" spans="1:17" s="6" customFormat="1" ht="16.5">
      <c r="A441" s="18">
        <f>IF(D441="","",SUBTOTAL(3,$C$4:C442))</f>
        <v>438</v>
      </c>
      <c r="B441" s="41">
        <v>18002634</v>
      </c>
      <c r="C441" s="41" t="s">
        <v>1067</v>
      </c>
      <c r="D441" s="41" t="s">
        <v>73</v>
      </c>
      <c r="E441" s="101">
        <v>439</v>
      </c>
      <c r="F441" s="101" t="s">
        <v>2418</v>
      </c>
      <c r="G441" s="42">
        <v>36557</v>
      </c>
      <c r="H441" s="41" t="s">
        <v>351</v>
      </c>
      <c r="I441" s="43" t="s">
        <v>17</v>
      </c>
      <c r="J441" s="17"/>
      <c r="K441" s="17"/>
      <c r="O441" s="53" t="s">
        <v>1733</v>
      </c>
      <c r="P441" s="118" t="s">
        <v>2992</v>
      </c>
      <c r="Q441" s="119" t="s">
        <v>3191</v>
      </c>
    </row>
    <row r="442" spans="1:17" s="6" customFormat="1" ht="16.5">
      <c r="A442" s="18">
        <f>IF(D442="","",SUBTOTAL(3,$C$4:C443))</f>
        <v>439</v>
      </c>
      <c r="B442" s="41">
        <v>18003001</v>
      </c>
      <c r="C442" s="41" t="s">
        <v>83</v>
      </c>
      <c r="D442" s="41" t="s">
        <v>122</v>
      </c>
      <c r="E442" s="58">
        <v>440</v>
      </c>
      <c r="F442" s="101" t="s">
        <v>2419</v>
      </c>
      <c r="G442" s="42" t="s">
        <v>1068</v>
      </c>
      <c r="H442" s="41" t="s">
        <v>957</v>
      </c>
      <c r="I442" s="43" t="s">
        <v>25</v>
      </c>
      <c r="J442" s="17"/>
      <c r="K442" s="17"/>
      <c r="O442" s="53" t="s">
        <v>1734</v>
      </c>
      <c r="P442" s="118" t="s">
        <v>2993</v>
      </c>
      <c r="Q442" s="119" t="s">
        <v>3373</v>
      </c>
    </row>
    <row r="443" spans="1:17" s="6" customFormat="1" ht="16.5">
      <c r="A443" s="18">
        <f>IF(D443="","",SUBTOTAL(3,$C$4:C444))</f>
        <v>440</v>
      </c>
      <c r="B443" s="41">
        <v>19003815</v>
      </c>
      <c r="C443" s="41" t="s">
        <v>81</v>
      </c>
      <c r="D443" s="41" t="s">
        <v>87</v>
      </c>
      <c r="E443" s="101">
        <v>441</v>
      </c>
      <c r="F443" s="101" t="s">
        <v>2420</v>
      </c>
      <c r="G443" s="42" t="s">
        <v>1069</v>
      </c>
      <c r="H443" s="41" t="s">
        <v>1070</v>
      </c>
      <c r="I443" s="43" t="s">
        <v>25</v>
      </c>
      <c r="J443" s="17"/>
      <c r="K443" s="17"/>
      <c r="O443" s="53" t="s">
        <v>1735</v>
      </c>
      <c r="P443" s="118" t="s">
        <v>2994</v>
      </c>
      <c r="Q443" s="119" t="s">
        <v>3374</v>
      </c>
    </row>
    <row r="444" spans="1:17" s="6" customFormat="1" ht="16.5">
      <c r="A444" s="18">
        <f>IF(D444="","",SUBTOTAL(3,$C$4:C445))</f>
        <v>441</v>
      </c>
      <c r="B444" s="41">
        <v>19005221</v>
      </c>
      <c r="C444" s="41" t="s">
        <v>214</v>
      </c>
      <c r="D444" s="41" t="s">
        <v>324</v>
      </c>
      <c r="E444" s="58">
        <v>442</v>
      </c>
      <c r="F444" s="101" t="s">
        <v>2421</v>
      </c>
      <c r="G444" s="42" t="s">
        <v>1071</v>
      </c>
      <c r="H444" s="41" t="s">
        <v>719</v>
      </c>
      <c r="I444" s="46" t="s">
        <v>28</v>
      </c>
      <c r="J444" s="17"/>
      <c r="K444" s="17"/>
      <c r="O444" s="61" t="s">
        <v>1736</v>
      </c>
      <c r="P444" s="118" t="s">
        <v>2995</v>
      </c>
      <c r="Q444" s="119" t="s">
        <v>3191</v>
      </c>
    </row>
    <row r="445" spans="1:17" s="6" customFormat="1" ht="16.5">
      <c r="A445" s="18">
        <f>IF(D445="","",SUBTOTAL(3,$C$4:C446))</f>
        <v>442</v>
      </c>
      <c r="B445" s="41">
        <v>19003570</v>
      </c>
      <c r="C445" s="45" t="s">
        <v>119</v>
      </c>
      <c r="D445" s="45" t="s">
        <v>158</v>
      </c>
      <c r="E445" s="101">
        <v>443</v>
      </c>
      <c r="F445" s="101" t="s">
        <v>2422</v>
      </c>
      <c r="G445" s="42">
        <v>37050</v>
      </c>
      <c r="H445" s="41" t="s">
        <v>651</v>
      </c>
      <c r="I445" s="43" t="s">
        <v>17</v>
      </c>
      <c r="J445" s="17"/>
      <c r="K445" s="17"/>
      <c r="O445" s="53" t="s">
        <v>1737</v>
      </c>
      <c r="P445" s="118" t="s">
        <v>2996</v>
      </c>
      <c r="Q445" s="119" t="s">
        <v>3191</v>
      </c>
    </row>
    <row r="446" spans="1:17" s="6" customFormat="1" ht="16.5">
      <c r="A446" s="18">
        <f>IF(D446="","",SUBTOTAL(3,$C$4:C447))</f>
        <v>443</v>
      </c>
      <c r="B446" s="41">
        <v>18004115</v>
      </c>
      <c r="C446" s="41" t="s">
        <v>67</v>
      </c>
      <c r="D446" s="45" t="s">
        <v>96</v>
      </c>
      <c r="E446" s="58">
        <v>444</v>
      </c>
      <c r="F446" s="101" t="s">
        <v>2423</v>
      </c>
      <c r="G446" s="42" t="s">
        <v>397</v>
      </c>
      <c r="H446" s="41" t="s">
        <v>390</v>
      </c>
      <c r="I446" s="43" t="s">
        <v>14</v>
      </c>
      <c r="J446" s="17"/>
      <c r="K446" s="17"/>
      <c r="O446" s="53" t="s">
        <v>1738</v>
      </c>
      <c r="P446" s="118" t="s">
        <v>2997</v>
      </c>
      <c r="Q446" s="119" t="s">
        <v>3191</v>
      </c>
    </row>
    <row r="447" spans="1:17" s="6" customFormat="1" ht="16.5">
      <c r="A447" s="18">
        <f>IF(D447="","",SUBTOTAL(3,$C$4:C448))</f>
        <v>444</v>
      </c>
      <c r="B447" s="41">
        <v>19004822</v>
      </c>
      <c r="C447" s="41" t="s">
        <v>197</v>
      </c>
      <c r="D447" s="41" t="s">
        <v>198</v>
      </c>
      <c r="E447" s="101">
        <v>445</v>
      </c>
      <c r="F447" s="101" t="s">
        <v>2424</v>
      </c>
      <c r="G447" s="42" t="s">
        <v>1072</v>
      </c>
      <c r="H447" s="41" t="s">
        <v>564</v>
      </c>
      <c r="I447" s="43" t="s">
        <v>9</v>
      </c>
      <c r="J447" s="17"/>
      <c r="K447" s="17"/>
      <c r="O447" s="53" t="s">
        <v>1739</v>
      </c>
      <c r="P447" s="118" t="s">
        <v>3375</v>
      </c>
      <c r="Q447" s="119" t="s">
        <v>3191</v>
      </c>
    </row>
    <row r="448" spans="1:17" s="6" customFormat="1" ht="16.5">
      <c r="A448" s="18">
        <f>IF(D448="","",SUBTOTAL(3,$C$4:C449))</f>
        <v>445</v>
      </c>
      <c r="B448" s="41">
        <v>18004804</v>
      </c>
      <c r="C448" s="41" t="s">
        <v>1073</v>
      </c>
      <c r="D448" s="41" t="s">
        <v>22</v>
      </c>
      <c r="E448" s="58">
        <v>446</v>
      </c>
      <c r="F448" s="101" t="s">
        <v>2425</v>
      </c>
      <c r="G448" s="42" t="s">
        <v>348</v>
      </c>
      <c r="H448" s="41" t="s">
        <v>329</v>
      </c>
      <c r="I448" s="43" t="s">
        <v>25</v>
      </c>
      <c r="J448" s="17"/>
      <c r="K448" s="17"/>
      <c r="O448" s="53" t="s">
        <v>1740</v>
      </c>
      <c r="P448" s="118" t="s">
        <v>2998</v>
      </c>
      <c r="Q448" s="119" t="s">
        <v>3318</v>
      </c>
    </row>
    <row r="449" spans="1:17" s="6" customFormat="1" ht="16.5">
      <c r="A449" s="18">
        <f>IF(D449="","",SUBTOTAL(3,$C$4:C450))</f>
        <v>446</v>
      </c>
      <c r="B449" s="41">
        <v>18004974</v>
      </c>
      <c r="C449" s="41" t="s">
        <v>1074</v>
      </c>
      <c r="D449" s="41" t="s">
        <v>45</v>
      </c>
      <c r="E449" s="101">
        <v>447</v>
      </c>
      <c r="F449" s="101" t="s">
        <v>2426</v>
      </c>
      <c r="G449" s="42">
        <v>36687</v>
      </c>
      <c r="H449" s="41" t="s">
        <v>329</v>
      </c>
      <c r="I449" s="43" t="s">
        <v>14</v>
      </c>
      <c r="J449" s="17"/>
      <c r="K449" s="17"/>
      <c r="O449" s="53" t="s">
        <v>1741</v>
      </c>
      <c r="P449" s="118" t="s">
        <v>2999</v>
      </c>
      <c r="Q449" s="119" t="s">
        <v>3183</v>
      </c>
    </row>
    <row r="450" spans="1:17" s="6" customFormat="1" ht="16.5">
      <c r="A450" s="18">
        <f>IF(D450="","",SUBTOTAL(3,$C$4:C451))</f>
        <v>447</v>
      </c>
      <c r="B450" s="41">
        <v>18002716</v>
      </c>
      <c r="C450" s="41" t="s">
        <v>415</v>
      </c>
      <c r="D450" s="41" t="s">
        <v>96</v>
      </c>
      <c r="E450" s="58">
        <v>448</v>
      </c>
      <c r="F450" s="101" t="s">
        <v>2427</v>
      </c>
      <c r="G450" s="42">
        <v>36042</v>
      </c>
      <c r="H450" s="41" t="s">
        <v>356</v>
      </c>
      <c r="I450" s="46" t="s">
        <v>17</v>
      </c>
      <c r="J450" s="17"/>
      <c r="K450" s="17"/>
      <c r="O450" s="53" t="s">
        <v>1742</v>
      </c>
      <c r="P450" s="118" t="s">
        <v>3000</v>
      </c>
      <c r="Q450" s="119" t="s">
        <v>3183</v>
      </c>
    </row>
    <row r="451" spans="1:17" s="6" customFormat="1" ht="16.5">
      <c r="A451" s="18">
        <f>IF(D451="","",SUBTOTAL(3,$C$4:C452))</f>
        <v>448</v>
      </c>
      <c r="B451" s="41">
        <v>18003034</v>
      </c>
      <c r="C451" s="41" t="s">
        <v>1075</v>
      </c>
      <c r="D451" s="41" t="s">
        <v>184</v>
      </c>
      <c r="E451" s="101">
        <v>449</v>
      </c>
      <c r="F451" s="101" t="s">
        <v>2428</v>
      </c>
      <c r="G451" s="42">
        <v>35798</v>
      </c>
      <c r="H451" s="41" t="s">
        <v>364</v>
      </c>
      <c r="I451" s="43" t="s">
        <v>215</v>
      </c>
      <c r="J451" s="17"/>
      <c r="K451" s="17"/>
      <c r="O451" s="53" t="s">
        <v>1743</v>
      </c>
      <c r="P451" s="118" t="s">
        <v>3001</v>
      </c>
      <c r="Q451" s="119" t="s">
        <v>3183</v>
      </c>
    </row>
    <row r="452" spans="1:17" s="6" customFormat="1" ht="16.5">
      <c r="A452" s="18">
        <f>IF(D452="","",SUBTOTAL(3,$C$4:C453))</f>
        <v>449</v>
      </c>
      <c r="B452" s="41">
        <v>18001714</v>
      </c>
      <c r="C452" s="41" t="s">
        <v>188</v>
      </c>
      <c r="D452" s="45" t="s">
        <v>168</v>
      </c>
      <c r="E452" s="58">
        <v>450</v>
      </c>
      <c r="F452" s="101" t="s">
        <v>2429</v>
      </c>
      <c r="G452" s="42" t="s">
        <v>321</v>
      </c>
      <c r="H452" s="41" t="s">
        <v>322</v>
      </c>
      <c r="I452" s="43" t="s">
        <v>25</v>
      </c>
      <c r="J452" s="17"/>
      <c r="K452" s="17"/>
      <c r="O452" s="53" t="s">
        <v>1744</v>
      </c>
      <c r="P452" s="118" t="s">
        <v>3002</v>
      </c>
      <c r="Q452" s="119" t="s">
        <v>3376</v>
      </c>
    </row>
    <row r="453" spans="1:17" s="6" customFormat="1">
      <c r="A453" s="18">
        <f>IF(D453="","",SUBTOTAL(3,$C$4:C454))</f>
        <v>450</v>
      </c>
      <c r="B453" s="41">
        <v>18003668</v>
      </c>
      <c r="C453" s="41" t="s">
        <v>394</v>
      </c>
      <c r="D453" s="41" t="s">
        <v>179</v>
      </c>
      <c r="E453" s="101">
        <v>451</v>
      </c>
      <c r="F453" s="101" t="s">
        <v>2430</v>
      </c>
      <c r="G453" s="42">
        <v>36713</v>
      </c>
      <c r="H453" s="41" t="s">
        <v>314</v>
      </c>
      <c r="I453" s="43" t="s">
        <v>17</v>
      </c>
      <c r="J453" s="17"/>
      <c r="K453" s="17"/>
      <c r="O453" s="53" t="s">
        <v>1745</v>
      </c>
      <c r="P453" s="121" t="s">
        <v>3377</v>
      </c>
      <c r="Q453" s="119" t="s">
        <v>3183</v>
      </c>
    </row>
    <row r="454" spans="1:17" s="6" customFormat="1" ht="16.5">
      <c r="A454" s="18">
        <f>IF(D454="","",SUBTOTAL(3,$C$4:C455))</f>
        <v>451</v>
      </c>
      <c r="B454" s="41">
        <v>18003660</v>
      </c>
      <c r="C454" s="41" t="s">
        <v>469</v>
      </c>
      <c r="D454" s="41" t="s">
        <v>49</v>
      </c>
      <c r="E454" s="58">
        <v>452</v>
      </c>
      <c r="F454" s="101" t="s">
        <v>2431</v>
      </c>
      <c r="G454" s="42">
        <v>36808</v>
      </c>
      <c r="H454" s="41" t="s">
        <v>272</v>
      </c>
      <c r="I454" s="43" t="s">
        <v>17</v>
      </c>
      <c r="J454" s="17"/>
      <c r="K454" s="17"/>
      <c r="O454" s="53" t="s">
        <v>1746</v>
      </c>
      <c r="P454" s="118" t="s">
        <v>3003</v>
      </c>
      <c r="Q454" s="119" t="s">
        <v>3183</v>
      </c>
    </row>
    <row r="455" spans="1:17" s="6" customFormat="1" ht="16.5">
      <c r="A455" s="18">
        <f>IF(D455="","",SUBTOTAL(3,$C$4:C456))</f>
        <v>452</v>
      </c>
      <c r="B455" s="41">
        <v>18005517</v>
      </c>
      <c r="C455" s="41" t="s">
        <v>1076</v>
      </c>
      <c r="D455" s="45" t="s">
        <v>82</v>
      </c>
      <c r="E455" s="101">
        <v>453</v>
      </c>
      <c r="F455" s="101" t="s">
        <v>2432</v>
      </c>
      <c r="G455" s="42" t="s">
        <v>1077</v>
      </c>
      <c r="H455" s="41" t="s">
        <v>311</v>
      </c>
      <c r="I455" s="43" t="s">
        <v>25</v>
      </c>
      <c r="J455" s="17"/>
      <c r="K455" s="17"/>
      <c r="O455" s="53" t="s">
        <v>1747</v>
      </c>
      <c r="P455" s="118" t="s">
        <v>3004</v>
      </c>
      <c r="Q455" s="118" t="s">
        <v>3189</v>
      </c>
    </row>
    <row r="456" spans="1:17" s="6" customFormat="1" ht="16.5">
      <c r="A456" s="18">
        <f>IF(D456="","",SUBTOTAL(3,$C$4:C457))</f>
        <v>453</v>
      </c>
      <c r="B456" s="41">
        <v>18003987</v>
      </c>
      <c r="C456" s="41" t="s">
        <v>83</v>
      </c>
      <c r="D456" s="45" t="s">
        <v>95</v>
      </c>
      <c r="E456" s="58">
        <v>454</v>
      </c>
      <c r="F456" s="101" t="s">
        <v>2433</v>
      </c>
      <c r="G456" s="42" t="s">
        <v>393</v>
      </c>
      <c r="H456" s="41" t="s">
        <v>390</v>
      </c>
      <c r="I456" s="43" t="s">
        <v>17</v>
      </c>
      <c r="J456" s="17"/>
      <c r="K456" s="17"/>
      <c r="O456" s="53" t="s">
        <v>1748</v>
      </c>
      <c r="P456" s="118" t="s">
        <v>3005</v>
      </c>
      <c r="Q456" s="119" t="s">
        <v>3247</v>
      </c>
    </row>
    <row r="457" spans="1:17" s="6" customFormat="1" ht="16.5">
      <c r="A457" s="18">
        <f>IF(D457="","",SUBTOTAL(3,$C$4:C458))</f>
        <v>454</v>
      </c>
      <c r="B457" s="41">
        <v>18001697</v>
      </c>
      <c r="C457" s="41" t="s">
        <v>1078</v>
      </c>
      <c r="D457" s="41" t="s">
        <v>210</v>
      </c>
      <c r="E457" s="101">
        <v>455</v>
      </c>
      <c r="F457" s="101" t="s">
        <v>2434</v>
      </c>
      <c r="G457" s="42">
        <v>36534</v>
      </c>
      <c r="H457" s="41" t="s">
        <v>336</v>
      </c>
      <c r="I457" s="43" t="s">
        <v>17</v>
      </c>
      <c r="J457" s="17"/>
      <c r="K457" s="17"/>
      <c r="O457" s="61" t="s">
        <v>1749</v>
      </c>
      <c r="P457" s="118" t="s">
        <v>3006</v>
      </c>
      <c r="Q457" s="118" t="s">
        <v>3189</v>
      </c>
    </row>
    <row r="458" spans="1:17" s="6" customFormat="1" ht="16.5">
      <c r="A458" s="18">
        <f>IF(D458="","",SUBTOTAL(3,$C$4:C459))</f>
        <v>455</v>
      </c>
      <c r="B458" s="41">
        <v>18000201</v>
      </c>
      <c r="C458" s="45" t="s">
        <v>1079</v>
      </c>
      <c r="D458" s="45" t="s">
        <v>33</v>
      </c>
      <c r="E458" s="58">
        <v>456</v>
      </c>
      <c r="F458" s="101" t="s">
        <v>2435</v>
      </c>
      <c r="G458" s="42">
        <v>37691</v>
      </c>
      <c r="H458" s="41" t="s">
        <v>260</v>
      </c>
      <c r="I458" s="43" t="s">
        <v>25</v>
      </c>
      <c r="J458" s="17"/>
      <c r="K458" s="17"/>
      <c r="O458" s="53" t="s">
        <v>1750</v>
      </c>
      <c r="P458" s="118" t="s">
        <v>3007</v>
      </c>
      <c r="Q458" s="119" t="s">
        <v>3378</v>
      </c>
    </row>
    <row r="459" spans="1:17" s="6" customFormat="1" ht="16.5">
      <c r="A459" s="18">
        <f>IF(D459="","",SUBTOTAL(3,$C$4:C460))</f>
        <v>456</v>
      </c>
      <c r="B459" s="41">
        <v>18003327</v>
      </c>
      <c r="C459" s="41" t="s">
        <v>83</v>
      </c>
      <c r="D459" s="41" t="s">
        <v>1080</v>
      </c>
      <c r="E459" s="101">
        <v>457</v>
      </c>
      <c r="F459" s="101" t="s">
        <v>2436</v>
      </c>
      <c r="G459" s="42">
        <v>36804</v>
      </c>
      <c r="H459" s="41" t="s">
        <v>272</v>
      </c>
      <c r="I459" s="43" t="s">
        <v>25</v>
      </c>
      <c r="J459" s="17"/>
      <c r="K459" s="17"/>
      <c r="O459" s="53" t="s">
        <v>1751</v>
      </c>
      <c r="P459" s="118" t="s">
        <v>3008</v>
      </c>
      <c r="Q459" s="118" t="s">
        <v>3189</v>
      </c>
    </row>
    <row r="460" spans="1:17" s="6" customFormat="1" ht="16.5">
      <c r="A460" s="18">
        <f>IF(D460="","",SUBTOTAL(3,$C$4:C461))</f>
        <v>457</v>
      </c>
      <c r="B460" s="41">
        <v>19003828</v>
      </c>
      <c r="C460" s="41" t="s">
        <v>83</v>
      </c>
      <c r="D460" s="41" t="s">
        <v>1081</v>
      </c>
      <c r="E460" s="58">
        <v>458</v>
      </c>
      <c r="F460" s="101" t="s">
        <v>2437</v>
      </c>
      <c r="G460" s="42">
        <v>36527</v>
      </c>
      <c r="H460" s="41" t="s">
        <v>935</v>
      </c>
      <c r="I460" s="43" t="s">
        <v>17</v>
      </c>
      <c r="J460" s="17"/>
      <c r="K460" s="17"/>
      <c r="O460" s="53" t="s">
        <v>1752</v>
      </c>
      <c r="P460" s="118" t="s">
        <v>3009</v>
      </c>
      <c r="Q460" s="118" t="s">
        <v>3189</v>
      </c>
    </row>
    <row r="461" spans="1:17" s="6" customFormat="1" ht="16.5">
      <c r="A461" s="18">
        <f>IF(D461="","",SUBTOTAL(3,$C$4:C462))</f>
        <v>458</v>
      </c>
      <c r="B461" s="41">
        <v>18003428</v>
      </c>
      <c r="C461" s="41" t="s">
        <v>46</v>
      </c>
      <c r="D461" s="41" t="s">
        <v>185</v>
      </c>
      <c r="E461" s="101">
        <v>459</v>
      </c>
      <c r="F461" s="101" t="s">
        <v>2438</v>
      </c>
      <c r="G461" s="42" t="s">
        <v>406</v>
      </c>
      <c r="H461" s="41" t="s">
        <v>314</v>
      </c>
      <c r="I461" s="43" t="s">
        <v>17</v>
      </c>
      <c r="J461" s="17"/>
      <c r="K461" s="17"/>
      <c r="O461" s="53" t="s">
        <v>1753</v>
      </c>
      <c r="P461" s="118" t="s">
        <v>3010</v>
      </c>
      <c r="Q461" s="118" t="s">
        <v>3189</v>
      </c>
    </row>
    <row r="462" spans="1:17" s="6" customFormat="1" ht="16.5">
      <c r="A462" s="18">
        <f>IF(D462="","",SUBTOTAL(3,$C$4:C463))</f>
        <v>459</v>
      </c>
      <c r="B462" s="41">
        <v>19005253</v>
      </c>
      <c r="C462" s="41" t="s">
        <v>42</v>
      </c>
      <c r="D462" s="41" t="s">
        <v>26</v>
      </c>
      <c r="E462" s="58">
        <v>460</v>
      </c>
      <c r="F462" s="101" t="s">
        <v>2439</v>
      </c>
      <c r="G462" s="42" t="s">
        <v>1082</v>
      </c>
      <c r="H462" s="41" t="s">
        <v>719</v>
      </c>
      <c r="I462" s="43" t="s">
        <v>69</v>
      </c>
      <c r="J462" s="17"/>
      <c r="K462" s="17"/>
      <c r="O462" s="53" t="s">
        <v>1754</v>
      </c>
      <c r="P462" s="118" t="s">
        <v>3011</v>
      </c>
      <c r="Q462" s="119" t="s">
        <v>3183</v>
      </c>
    </row>
    <row r="463" spans="1:17" s="6" customFormat="1" ht="16.5">
      <c r="A463" s="18">
        <f>IF(D463="","",SUBTOTAL(3,$C$4:C464))</f>
        <v>460</v>
      </c>
      <c r="B463" s="41">
        <v>19005223</v>
      </c>
      <c r="C463" s="41" t="s">
        <v>1083</v>
      </c>
      <c r="D463" s="45" t="s">
        <v>47</v>
      </c>
      <c r="E463" s="101">
        <v>461</v>
      </c>
      <c r="F463" s="101" t="s">
        <v>3379</v>
      </c>
      <c r="G463" s="42" t="s">
        <v>1084</v>
      </c>
      <c r="H463" s="41" t="s">
        <v>719</v>
      </c>
      <c r="I463" s="43" t="s">
        <v>28</v>
      </c>
      <c r="J463" s="17"/>
      <c r="K463" s="17"/>
      <c r="O463" s="53" t="s">
        <v>1755</v>
      </c>
      <c r="P463" s="118" t="s">
        <v>3012</v>
      </c>
      <c r="Q463" s="119" t="s">
        <v>3191</v>
      </c>
    </row>
    <row r="464" spans="1:17" s="6" customFormat="1" ht="16.5">
      <c r="A464" s="18">
        <f>IF(D464="","",SUBTOTAL(3,$C$4:C465))</f>
        <v>461</v>
      </c>
      <c r="B464" s="41">
        <v>18002391</v>
      </c>
      <c r="C464" s="41" t="s">
        <v>332</v>
      </c>
      <c r="D464" s="45" t="s">
        <v>324</v>
      </c>
      <c r="E464" s="58">
        <v>462</v>
      </c>
      <c r="F464" s="101" t="s">
        <v>2440</v>
      </c>
      <c r="G464" s="42" t="s">
        <v>182</v>
      </c>
      <c r="H464" s="41" t="s">
        <v>266</v>
      </c>
      <c r="I464" s="43" t="s">
        <v>53</v>
      </c>
      <c r="J464" s="17"/>
      <c r="K464" s="17"/>
      <c r="O464" s="53" t="s">
        <v>1756</v>
      </c>
      <c r="P464" s="118" t="s">
        <v>3013</v>
      </c>
      <c r="Q464" s="119" t="s">
        <v>3183</v>
      </c>
    </row>
    <row r="465" spans="1:17" s="6" customFormat="1" ht="16.5">
      <c r="A465" s="18">
        <f>IF(D465="","",SUBTOTAL(3,$C$4:C466))</f>
        <v>462</v>
      </c>
      <c r="B465" s="41">
        <v>18001310</v>
      </c>
      <c r="C465" s="41" t="s">
        <v>10</v>
      </c>
      <c r="D465" s="41" t="s">
        <v>129</v>
      </c>
      <c r="E465" s="101">
        <v>463</v>
      </c>
      <c r="F465" s="101" t="s">
        <v>2213</v>
      </c>
      <c r="G465" s="42" t="s">
        <v>24</v>
      </c>
      <c r="H465" s="41" t="s">
        <v>289</v>
      </c>
      <c r="I465" s="43" t="s">
        <v>12</v>
      </c>
      <c r="J465" s="17"/>
      <c r="K465" s="17"/>
      <c r="O465" s="53" t="s">
        <v>1757</v>
      </c>
      <c r="P465" s="118" t="s">
        <v>3014</v>
      </c>
      <c r="Q465" s="119" t="s">
        <v>3183</v>
      </c>
    </row>
    <row r="466" spans="1:17" s="6" customFormat="1" ht="16.5">
      <c r="A466" s="18">
        <f>IF(D466="","",SUBTOTAL(3,$C$4:C467))</f>
        <v>463</v>
      </c>
      <c r="B466" s="41">
        <v>18004985</v>
      </c>
      <c r="C466" s="41" t="s">
        <v>486</v>
      </c>
      <c r="D466" s="45" t="s">
        <v>172</v>
      </c>
      <c r="E466" s="58">
        <v>464</v>
      </c>
      <c r="F466" s="101" t="s">
        <v>2441</v>
      </c>
      <c r="G466" s="42" t="s">
        <v>388</v>
      </c>
      <c r="H466" s="41" t="s">
        <v>468</v>
      </c>
      <c r="I466" s="43" t="s">
        <v>12</v>
      </c>
      <c r="J466" s="17"/>
      <c r="K466" s="17"/>
      <c r="O466" s="53" t="s">
        <v>1758</v>
      </c>
      <c r="P466" s="118" t="s">
        <v>3015</v>
      </c>
      <c r="Q466" s="119" t="s">
        <v>3183</v>
      </c>
    </row>
    <row r="467" spans="1:17" s="6" customFormat="1" ht="16.5">
      <c r="A467" s="18">
        <f>IF(D467="","",SUBTOTAL(3,$C$4:C468))</f>
        <v>464</v>
      </c>
      <c r="B467" s="41">
        <v>19002440</v>
      </c>
      <c r="C467" s="41" t="s">
        <v>1085</v>
      </c>
      <c r="D467" s="41" t="s">
        <v>1086</v>
      </c>
      <c r="E467" s="101">
        <v>465</v>
      </c>
      <c r="F467" s="101" t="s">
        <v>2442</v>
      </c>
      <c r="G467" s="42" t="s">
        <v>52</v>
      </c>
      <c r="H467" s="41" t="s">
        <v>810</v>
      </c>
      <c r="I467" s="43" t="s">
        <v>9</v>
      </c>
      <c r="J467" s="17"/>
      <c r="K467" s="17"/>
      <c r="O467" s="53" t="s">
        <v>1759</v>
      </c>
      <c r="P467" s="118" t="s">
        <v>3016</v>
      </c>
      <c r="Q467" s="119" t="s">
        <v>3191</v>
      </c>
    </row>
    <row r="468" spans="1:17" s="6" customFormat="1" ht="16.5">
      <c r="A468" s="18">
        <f>IF(D468="","",SUBTOTAL(3,$C$4:C469))</f>
        <v>465</v>
      </c>
      <c r="B468" s="41">
        <v>19003747</v>
      </c>
      <c r="C468" s="45" t="s">
        <v>153</v>
      </c>
      <c r="D468" s="41" t="s">
        <v>61</v>
      </c>
      <c r="E468" s="58">
        <v>466</v>
      </c>
      <c r="F468" s="101" t="s">
        <v>2443</v>
      </c>
      <c r="G468" s="42" t="s">
        <v>996</v>
      </c>
      <c r="H468" s="41" t="s">
        <v>984</v>
      </c>
      <c r="I468" s="43" t="s">
        <v>25</v>
      </c>
      <c r="J468" s="17"/>
      <c r="K468" s="17"/>
      <c r="O468" s="53" t="s">
        <v>1760</v>
      </c>
      <c r="P468" s="118" t="s">
        <v>3017</v>
      </c>
      <c r="Q468" s="119" t="s">
        <v>3191</v>
      </c>
    </row>
    <row r="469" spans="1:17" s="6" customFormat="1" ht="16.5">
      <c r="A469" s="18">
        <f>IF(D469="","",SUBTOTAL(3,$C$4:C470))</f>
        <v>466</v>
      </c>
      <c r="B469" s="41">
        <v>19003848</v>
      </c>
      <c r="C469" s="41" t="s">
        <v>1087</v>
      </c>
      <c r="D469" s="41" t="s">
        <v>168</v>
      </c>
      <c r="E469" s="101">
        <v>467</v>
      </c>
      <c r="F469" s="101" t="s">
        <v>2444</v>
      </c>
      <c r="G469" s="42" t="s">
        <v>3380</v>
      </c>
      <c r="H469" s="41" t="s">
        <v>1088</v>
      </c>
      <c r="I469" s="43" t="s">
        <v>25</v>
      </c>
      <c r="J469" s="17"/>
      <c r="K469" s="17"/>
      <c r="O469" s="53" t="s">
        <v>1761</v>
      </c>
      <c r="P469" s="118" t="s">
        <v>3018</v>
      </c>
      <c r="Q469" s="119" t="s">
        <v>3381</v>
      </c>
    </row>
    <row r="470" spans="1:17" s="6" customFormat="1" ht="16.5">
      <c r="A470" s="18">
        <f>IF(D470="","",SUBTOTAL(3,$C$4:C471))</f>
        <v>467</v>
      </c>
      <c r="B470" s="41">
        <v>19003492</v>
      </c>
      <c r="C470" s="41" t="s">
        <v>1089</v>
      </c>
      <c r="D470" s="45" t="s">
        <v>1090</v>
      </c>
      <c r="E470" s="58">
        <v>468</v>
      </c>
      <c r="F470" s="101" t="s">
        <v>2445</v>
      </c>
      <c r="G470" s="42" t="s">
        <v>52</v>
      </c>
      <c r="H470" s="41" t="s">
        <v>1091</v>
      </c>
      <c r="I470" s="43" t="s">
        <v>17</v>
      </c>
      <c r="J470" s="17"/>
      <c r="K470" s="17"/>
      <c r="O470" s="53" t="s">
        <v>1762</v>
      </c>
      <c r="P470" s="118" t="s">
        <v>3019</v>
      </c>
      <c r="Q470" s="119" t="s">
        <v>3183</v>
      </c>
    </row>
    <row r="471" spans="1:17" s="6" customFormat="1" ht="16.5">
      <c r="A471" s="18">
        <f>IF(D471="","",SUBTOTAL(3,$C$4:C472))</f>
        <v>468</v>
      </c>
      <c r="B471" s="41">
        <v>19003468</v>
      </c>
      <c r="C471" s="41" t="s">
        <v>784</v>
      </c>
      <c r="D471" s="41" t="s">
        <v>151</v>
      </c>
      <c r="E471" s="101">
        <v>469</v>
      </c>
      <c r="F471" s="101" t="s">
        <v>2446</v>
      </c>
      <c r="G471" s="42" t="s">
        <v>1092</v>
      </c>
      <c r="H471" s="41" t="s">
        <v>1093</v>
      </c>
      <c r="I471" s="43" t="s">
        <v>17</v>
      </c>
      <c r="J471" s="17"/>
      <c r="K471" s="17"/>
      <c r="O471" s="53" t="s">
        <v>1763</v>
      </c>
      <c r="P471" s="118" t="s">
        <v>3020</v>
      </c>
      <c r="Q471" s="119" t="s">
        <v>3191</v>
      </c>
    </row>
    <row r="472" spans="1:17" s="6" customFormat="1">
      <c r="A472" s="18">
        <f>IF(D472="","",SUBTOTAL(3,$C$4:C473))</f>
        <v>469</v>
      </c>
      <c r="B472" s="41">
        <v>19000961</v>
      </c>
      <c r="C472" s="41" t="s">
        <v>55</v>
      </c>
      <c r="D472" s="41" t="s">
        <v>36</v>
      </c>
      <c r="E472" s="58">
        <v>470</v>
      </c>
      <c r="F472" s="101" t="s">
        <v>2447</v>
      </c>
      <c r="G472" s="42" t="s">
        <v>1094</v>
      </c>
      <c r="H472" s="41" t="s">
        <v>816</v>
      </c>
      <c r="I472" s="43" t="s">
        <v>9</v>
      </c>
      <c r="J472" s="17"/>
      <c r="K472" s="17"/>
      <c r="O472" s="53" t="s">
        <v>1764</v>
      </c>
      <c r="P472" s="121" t="s">
        <v>3382</v>
      </c>
      <c r="Q472" s="119" t="s">
        <v>3191</v>
      </c>
    </row>
    <row r="473" spans="1:17" s="6" customFormat="1" ht="16.5">
      <c r="A473" s="18">
        <f>IF(D473="","",SUBTOTAL(3,$C$4:C474))</f>
        <v>470</v>
      </c>
      <c r="B473" s="41">
        <v>19003458</v>
      </c>
      <c r="C473" s="41" t="s">
        <v>1095</v>
      </c>
      <c r="D473" s="45" t="s">
        <v>769</v>
      </c>
      <c r="E473" s="101">
        <v>471</v>
      </c>
      <c r="F473" s="101" t="s">
        <v>2448</v>
      </c>
      <c r="G473" s="42" t="s">
        <v>1096</v>
      </c>
      <c r="H473" s="41" t="s">
        <v>1093</v>
      </c>
      <c r="I473" s="43" t="s">
        <v>17</v>
      </c>
      <c r="J473" s="17"/>
      <c r="K473" s="17"/>
      <c r="O473" s="53" t="s">
        <v>1765</v>
      </c>
      <c r="P473" s="118" t="s">
        <v>3021</v>
      </c>
      <c r="Q473" s="119" t="s">
        <v>3191</v>
      </c>
    </row>
    <row r="474" spans="1:17" s="6" customFormat="1" ht="16.5">
      <c r="A474" s="18">
        <f>IF(D474="","",SUBTOTAL(3,$C$4:C475))</f>
        <v>471</v>
      </c>
      <c r="B474" s="41">
        <v>19003453</v>
      </c>
      <c r="C474" s="41" t="s">
        <v>55</v>
      </c>
      <c r="D474" s="45" t="s">
        <v>1097</v>
      </c>
      <c r="E474" s="58">
        <v>472</v>
      </c>
      <c r="F474" s="101" t="s">
        <v>2449</v>
      </c>
      <c r="G474" s="42">
        <v>37168</v>
      </c>
      <c r="H474" s="41" t="s">
        <v>1098</v>
      </c>
      <c r="I474" s="43" t="s">
        <v>25</v>
      </c>
      <c r="J474" s="17"/>
      <c r="K474" s="17"/>
      <c r="O474" s="53" t="s">
        <v>1766</v>
      </c>
      <c r="P474" s="118" t="s">
        <v>3022</v>
      </c>
      <c r="Q474" s="119" t="s">
        <v>3191</v>
      </c>
    </row>
    <row r="475" spans="1:17" s="6" customFormat="1" ht="16.5">
      <c r="A475" s="18">
        <f>IF(D475="","",SUBTOTAL(3,$C$4:C476))</f>
        <v>472</v>
      </c>
      <c r="B475" s="41">
        <v>19003841</v>
      </c>
      <c r="C475" s="41" t="s">
        <v>93</v>
      </c>
      <c r="D475" s="41" t="s">
        <v>29</v>
      </c>
      <c r="E475" s="101">
        <v>473</v>
      </c>
      <c r="F475" s="101" t="s">
        <v>2450</v>
      </c>
      <c r="G475" s="42" t="s">
        <v>1099</v>
      </c>
      <c r="H475" s="41" t="s">
        <v>1100</v>
      </c>
      <c r="I475" s="43" t="s">
        <v>9</v>
      </c>
      <c r="J475" s="17"/>
      <c r="K475" s="17"/>
      <c r="O475" s="53" t="s">
        <v>1767</v>
      </c>
      <c r="P475" s="118" t="s">
        <v>3023</v>
      </c>
      <c r="Q475" s="119" t="s">
        <v>3191</v>
      </c>
    </row>
    <row r="476" spans="1:17" s="6" customFormat="1" ht="16.5">
      <c r="A476" s="18">
        <f>IF(D476="","",SUBTOTAL(3,$C$4:C477))</f>
        <v>473</v>
      </c>
      <c r="B476" s="41">
        <v>19001792</v>
      </c>
      <c r="C476" s="41" t="s">
        <v>1101</v>
      </c>
      <c r="D476" s="45" t="s">
        <v>73</v>
      </c>
      <c r="E476" s="58">
        <v>474</v>
      </c>
      <c r="F476" s="101" t="s">
        <v>2451</v>
      </c>
      <c r="G476" s="42" t="s">
        <v>1021</v>
      </c>
      <c r="H476" s="41" t="s">
        <v>1102</v>
      </c>
      <c r="I476" s="43" t="s">
        <v>14</v>
      </c>
      <c r="J476" s="17"/>
      <c r="K476" s="17"/>
      <c r="O476" s="53" t="s">
        <v>1768</v>
      </c>
      <c r="P476" s="118" t="s">
        <v>3024</v>
      </c>
      <c r="Q476" s="119" t="s">
        <v>3232</v>
      </c>
    </row>
    <row r="477" spans="1:17" s="6" customFormat="1">
      <c r="A477" s="18">
        <f>IF(D477="","",SUBTOTAL(3,$C$4:C478))</f>
        <v>474</v>
      </c>
      <c r="B477" s="41">
        <v>19001895</v>
      </c>
      <c r="C477" s="41" t="s">
        <v>1103</v>
      </c>
      <c r="D477" s="41" t="s">
        <v>1104</v>
      </c>
      <c r="E477" s="101">
        <v>475</v>
      </c>
      <c r="F477" s="101" t="s">
        <v>2452</v>
      </c>
      <c r="G477" s="42" t="s">
        <v>52</v>
      </c>
      <c r="H477" s="41" t="s">
        <v>1105</v>
      </c>
      <c r="I477" s="43" t="s">
        <v>25</v>
      </c>
      <c r="J477" s="17"/>
      <c r="K477" s="17"/>
      <c r="O477" s="53" t="s">
        <v>1769</v>
      </c>
      <c r="P477" s="121" t="s">
        <v>3383</v>
      </c>
      <c r="Q477" s="119" t="s">
        <v>3232</v>
      </c>
    </row>
    <row r="478" spans="1:17" s="6" customFormat="1" ht="16.5">
      <c r="A478" s="18">
        <f>IF(D478="","",SUBTOTAL(3,$C$4:C479))</f>
        <v>475</v>
      </c>
      <c r="B478" s="41">
        <v>19003468</v>
      </c>
      <c r="C478" s="41" t="s">
        <v>784</v>
      </c>
      <c r="D478" s="41" t="s">
        <v>151</v>
      </c>
      <c r="E478" s="58">
        <v>476</v>
      </c>
      <c r="F478" s="101" t="s">
        <v>2446</v>
      </c>
      <c r="G478" s="42" t="s">
        <v>1092</v>
      </c>
      <c r="H478" s="41" t="s">
        <v>1093</v>
      </c>
      <c r="I478" s="43" t="s">
        <v>17</v>
      </c>
      <c r="J478" s="17"/>
      <c r="K478" s="17"/>
      <c r="O478" s="53" t="s">
        <v>1763</v>
      </c>
      <c r="P478" s="118" t="s">
        <v>3020</v>
      </c>
      <c r="Q478" s="119" t="s">
        <v>3183</v>
      </c>
    </row>
    <row r="479" spans="1:17" s="6" customFormat="1" ht="16.5">
      <c r="A479" s="18">
        <f>IF(D479="","",SUBTOTAL(3,$C$4:C480))</f>
        <v>476</v>
      </c>
      <c r="B479" s="41">
        <v>19003200</v>
      </c>
      <c r="C479" s="41" t="s">
        <v>1106</v>
      </c>
      <c r="D479" s="41" t="s">
        <v>1107</v>
      </c>
      <c r="E479" s="101">
        <v>477</v>
      </c>
      <c r="F479" s="101" t="s">
        <v>2453</v>
      </c>
      <c r="G479" s="42" t="s">
        <v>775</v>
      </c>
      <c r="H479" s="41" t="s">
        <v>719</v>
      </c>
      <c r="I479" s="43" t="s">
        <v>17</v>
      </c>
      <c r="J479" s="17"/>
      <c r="K479" s="17"/>
      <c r="O479" s="53" t="s">
        <v>1770</v>
      </c>
      <c r="P479" s="118" t="s">
        <v>3025</v>
      </c>
      <c r="Q479" s="118" t="s">
        <v>3189</v>
      </c>
    </row>
    <row r="480" spans="1:17" s="6" customFormat="1" ht="16.5">
      <c r="A480" s="18">
        <f>IF(D480="","",SUBTOTAL(3,$C$4:C481))</f>
        <v>477</v>
      </c>
      <c r="B480" s="41">
        <v>19003352</v>
      </c>
      <c r="C480" s="41" t="s">
        <v>1108</v>
      </c>
      <c r="D480" s="41" t="s">
        <v>86</v>
      </c>
      <c r="E480" s="58">
        <v>478</v>
      </c>
      <c r="F480" s="101" t="s">
        <v>2454</v>
      </c>
      <c r="G480" s="42" t="s">
        <v>1109</v>
      </c>
      <c r="H480" s="41" t="s">
        <v>816</v>
      </c>
      <c r="I480" s="43" t="s">
        <v>17</v>
      </c>
      <c r="J480" s="17"/>
      <c r="K480" s="17"/>
      <c r="O480" s="53" t="s">
        <v>1771</v>
      </c>
      <c r="P480" s="118" t="s">
        <v>3026</v>
      </c>
      <c r="Q480" s="119" t="s">
        <v>3183</v>
      </c>
    </row>
    <row r="481" spans="1:17" s="6" customFormat="1" ht="16.5">
      <c r="A481" s="18">
        <f>IF(D481="","",SUBTOTAL(3,$C$4:C482))</f>
        <v>478</v>
      </c>
      <c r="B481" s="41">
        <v>19003366</v>
      </c>
      <c r="C481" s="41" t="s">
        <v>1110</v>
      </c>
      <c r="D481" s="45" t="s">
        <v>18</v>
      </c>
      <c r="E481" s="101">
        <v>479</v>
      </c>
      <c r="F481" s="101" t="s">
        <v>2455</v>
      </c>
      <c r="G481" s="42">
        <v>36892</v>
      </c>
      <c r="H481" s="41" t="s">
        <v>1093</v>
      </c>
      <c r="I481" s="43" t="s">
        <v>25</v>
      </c>
      <c r="J481" s="17"/>
      <c r="K481" s="17"/>
      <c r="O481" s="53" t="s">
        <v>1772</v>
      </c>
      <c r="P481" s="118" t="s">
        <v>3027</v>
      </c>
      <c r="Q481" s="119" t="s">
        <v>3286</v>
      </c>
    </row>
    <row r="482" spans="1:17" s="6" customFormat="1" ht="16.5">
      <c r="A482" s="18">
        <f>IF(D482="","",SUBTOTAL(3,$C$4:C483))</f>
        <v>479</v>
      </c>
      <c r="B482" s="41">
        <v>18003315</v>
      </c>
      <c r="C482" s="41" t="s">
        <v>360</v>
      </c>
      <c r="D482" s="45" t="s">
        <v>1111</v>
      </c>
      <c r="E482" s="58">
        <v>480</v>
      </c>
      <c r="F482" s="101" t="s">
        <v>2456</v>
      </c>
      <c r="G482" s="42" t="s">
        <v>1112</v>
      </c>
      <c r="H482" s="41" t="s">
        <v>335</v>
      </c>
      <c r="I482" s="43" t="s">
        <v>14</v>
      </c>
      <c r="J482" s="17"/>
      <c r="K482" s="17"/>
      <c r="O482" s="53" t="s">
        <v>1773</v>
      </c>
      <c r="P482" s="118" t="s">
        <v>3028</v>
      </c>
      <c r="Q482" s="118" t="s">
        <v>3189</v>
      </c>
    </row>
    <row r="483" spans="1:17" s="6" customFormat="1" ht="16.5">
      <c r="A483" s="18">
        <f>IF(D483="","",SUBTOTAL(3,$C$4:C484))</f>
        <v>480</v>
      </c>
      <c r="B483" s="41">
        <v>19003353</v>
      </c>
      <c r="C483" s="41" t="s">
        <v>91</v>
      </c>
      <c r="D483" s="41" t="s">
        <v>158</v>
      </c>
      <c r="E483" s="101">
        <v>481</v>
      </c>
      <c r="F483" s="101" t="s">
        <v>2457</v>
      </c>
      <c r="G483" s="42" t="s">
        <v>1113</v>
      </c>
      <c r="H483" s="41" t="s">
        <v>651</v>
      </c>
      <c r="I483" s="43" t="s">
        <v>14</v>
      </c>
      <c r="J483" s="17"/>
      <c r="K483" s="17"/>
      <c r="O483" s="53" t="s">
        <v>1774</v>
      </c>
      <c r="P483" s="118" t="s">
        <v>3029</v>
      </c>
      <c r="Q483" s="119" t="s">
        <v>3191</v>
      </c>
    </row>
    <row r="484" spans="1:17" s="6" customFormat="1" ht="16.5">
      <c r="A484" s="18">
        <f>IF(D484="","",SUBTOTAL(3,$C$4:C485))</f>
        <v>481</v>
      </c>
      <c r="B484" s="41">
        <v>19001944</v>
      </c>
      <c r="C484" s="41" t="s">
        <v>872</v>
      </c>
      <c r="D484" s="41" t="s">
        <v>70</v>
      </c>
      <c r="E484" s="58">
        <v>482</v>
      </c>
      <c r="F484" s="101" t="s">
        <v>3384</v>
      </c>
      <c r="G484" s="42">
        <v>37205</v>
      </c>
      <c r="H484" s="41" t="s">
        <v>1105</v>
      </c>
      <c r="I484" s="43" t="s">
        <v>25</v>
      </c>
      <c r="J484" s="17"/>
      <c r="K484" s="17"/>
      <c r="O484" s="53" t="s">
        <v>1775</v>
      </c>
      <c r="P484" s="118" t="s">
        <v>3030</v>
      </c>
      <c r="Q484" s="119" t="s">
        <v>3278</v>
      </c>
    </row>
    <row r="485" spans="1:17" s="6" customFormat="1" ht="16.5">
      <c r="A485" s="18">
        <f>IF(D485="","",SUBTOTAL(3,$C$4:C486))</f>
        <v>482</v>
      </c>
      <c r="B485" s="41">
        <v>19002317</v>
      </c>
      <c r="C485" s="41" t="s">
        <v>1114</v>
      </c>
      <c r="D485" s="41" t="s">
        <v>1115</v>
      </c>
      <c r="E485" s="101">
        <v>483</v>
      </c>
      <c r="F485" s="101" t="s">
        <v>2458</v>
      </c>
      <c r="G485" s="42">
        <v>38047</v>
      </c>
      <c r="H485" s="41" t="s">
        <v>1116</v>
      </c>
      <c r="I485" s="43" t="s">
        <v>9</v>
      </c>
      <c r="J485" s="17"/>
      <c r="K485" s="17"/>
      <c r="O485" s="53" t="s">
        <v>1776</v>
      </c>
      <c r="P485" s="118" t="s">
        <v>3385</v>
      </c>
      <c r="Q485" s="121" t="s">
        <v>3290</v>
      </c>
    </row>
    <row r="486" spans="1:17" s="6" customFormat="1" ht="16.5">
      <c r="A486" s="18">
        <f>IF(D486="","",SUBTOTAL(3,$C$4:C487))</f>
        <v>483</v>
      </c>
      <c r="B486" s="41">
        <v>19001663</v>
      </c>
      <c r="C486" s="41" t="s">
        <v>1117</v>
      </c>
      <c r="D486" s="41" t="s">
        <v>41</v>
      </c>
      <c r="E486" s="58">
        <v>484</v>
      </c>
      <c r="F486" s="101" t="s">
        <v>2459</v>
      </c>
      <c r="G486" s="42" t="s">
        <v>1118</v>
      </c>
      <c r="H486" s="41" t="s">
        <v>783</v>
      </c>
      <c r="I486" s="43" t="s">
        <v>50</v>
      </c>
      <c r="J486" s="17"/>
      <c r="K486" s="17"/>
      <c r="O486" s="53" t="s">
        <v>1777</v>
      </c>
      <c r="P486" s="118" t="s">
        <v>3031</v>
      </c>
      <c r="Q486" s="119" t="s">
        <v>3362</v>
      </c>
    </row>
    <row r="487" spans="1:17" s="6" customFormat="1" ht="16.5">
      <c r="A487" s="18">
        <f>IF(D487="","",SUBTOTAL(3,$C$4:C488))</f>
        <v>484</v>
      </c>
      <c r="B487" s="41">
        <v>19002393</v>
      </c>
      <c r="C487" s="41" t="s">
        <v>88</v>
      </c>
      <c r="D487" s="41" t="s">
        <v>19</v>
      </c>
      <c r="E487" s="101">
        <v>485</v>
      </c>
      <c r="F487" s="101" t="s">
        <v>2460</v>
      </c>
      <c r="G487" s="42">
        <v>36866</v>
      </c>
      <c r="H487" s="41" t="s">
        <v>966</v>
      </c>
      <c r="I487" s="43" t="s">
        <v>25</v>
      </c>
      <c r="J487" s="17"/>
      <c r="K487" s="17"/>
      <c r="O487" s="53" t="s">
        <v>1778</v>
      </c>
      <c r="P487" s="118" t="s">
        <v>3032</v>
      </c>
      <c r="Q487" s="118" t="s">
        <v>3189</v>
      </c>
    </row>
    <row r="488" spans="1:17" s="6" customFormat="1" ht="16.5">
      <c r="A488" s="18">
        <f>IF(D488="","",SUBTOTAL(3,$C$4:C489))</f>
        <v>485</v>
      </c>
      <c r="B488" s="41">
        <v>19001817</v>
      </c>
      <c r="C488" s="41" t="s">
        <v>1119</v>
      </c>
      <c r="D488" s="45" t="s">
        <v>950</v>
      </c>
      <c r="E488" s="58">
        <v>486</v>
      </c>
      <c r="F488" s="101" t="s">
        <v>2461</v>
      </c>
      <c r="G488" s="42" t="s">
        <v>1120</v>
      </c>
      <c r="H488" s="41" t="s">
        <v>1088</v>
      </c>
      <c r="I488" s="46" t="s">
        <v>17</v>
      </c>
      <c r="J488" s="17"/>
      <c r="K488" s="17"/>
      <c r="O488" s="53" t="s">
        <v>1779</v>
      </c>
      <c r="P488" s="118" t="s">
        <v>3033</v>
      </c>
      <c r="Q488" s="119" t="s">
        <v>3247</v>
      </c>
    </row>
    <row r="489" spans="1:17" s="6" customFormat="1" ht="16.5">
      <c r="A489" s="18">
        <f>IF(D489="","",SUBTOTAL(3,$C$4:C490))</f>
        <v>486</v>
      </c>
      <c r="B489" s="41">
        <v>19002456</v>
      </c>
      <c r="C489" s="41" t="s">
        <v>220</v>
      </c>
      <c r="D489" s="41" t="s">
        <v>127</v>
      </c>
      <c r="E489" s="101">
        <v>487</v>
      </c>
      <c r="F489" s="101" t="s">
        <v>2462</v>
      </c>
      <c r="G489" s="42">
        <v>37207</v>
      </c>
      <c r="H489" s="41" t="s">
        <v>966</v>
      </c>
      <c r="I489" s="43" t="s">
        <v>25</v>
      </c>
      <c r="J489" s="17"/>
      <c r="K489" s="17"/>
      <c r="O489" s="53" t="s">
        <v>1780</v>
      </c>
      <c r="P489" s="118" t="s">
        <v>3034</v>
      </c>
      <c r="Q489" s="119" t="s">
        <v>3386</v>
      </c>
    </row>
    <row r="490" spans="1:17" s="6" customFormat="1" ht="16.5">
      <c r="A490" s="18">
        <f>IF(D490="","",SUBTOTAL(3,$C$4:C491))</f>
        <v>487</v>
      </c>
      <c r="B490" s="41">
        <v>19001973</v>
      </c>
      <c r="C490" s="41" t="s">
        <v>1121</v>
      </c>
      <c r="D490" s="41" t="s">
        <v>401</v>
      </c>
      <c r="E490" s="58">
        <v>488</v>
      </c>
      <c r="F490" s="101" t="s">
        <v>2463</v>
      </c>
      <c r="G490" s="42" t="s">
        <v>182</v>
      </c>
      <c r="H490" s="41" t="s">
        <v>999</v>
      </c>
      <c r="I490" s="43" t="s">
        <v>17</v>
      </c>
      <c r="J490" s="17"/>
      <c r="K490" s="17"/>
      <c r="O490" s="53" t="s">
        <v>1781</v>
      </c>
      <c r="P490" s="118" t="s">
        <v>3035</v>
      </c>
      <c r="Q490" s="119" t="s">
        <v>3191</v>
      </c>
    </row>
    <row r="491" spans="1:17" s="6" customFormat="1" ht="16.5">
      <c r="A491" s="18">
        <f>IF(D491="","",SUBTOTAL(3,$C$4:C493))</f>
        <v>488</v>
      </c>
      <c r="B491" s="41">
        <v>19002247</v>
      </c>
      <c r="C491" s="41" t="s">
        <v>1004</v>
      </c>
      <c r="D491" s="41" t="s">
        <v>74</v>
      </c>
      <c r="E491" s="101">
        <v>489</v>
      </c>
      <c r="F491" s="101" t="s">
        <v>2384</v>
      </c>
      <c r="G491" s="42" t="s">
        <v>1005</v>
      </c>
      <c r="H491" s="41" t="s">
        <v>1006</v>
      </c>
      <c r="I491" s="43" t="s">
        <v>9</v>
      </c>
      <c r="J491" s="17"/>
      <c r="K491" s="17"/>
      <c r="O491" s="53" t="s">
        <v>1700</v>
      </c>
      <c r="P491" s="118" t="s">
        <v>3355</v>
      </c>
      <c r="Q491" s="119" t="s">
        <v>3191</v>
      </c>
    </row>
    <row r="492" spans="1:17" s="127" customFormat="1" ht="16.5">
      <c r="A492" s="92"/>
      <c r="B492" s="86"/>
      <c r="C492" s="86"/>
      <c r="D492" s="86"/>
      <c r="E492" s="101"/>
      <c r="F492" s="101" t="s">
        <v>3388</v>
      </c>
      <c r="G492" s="87">
        <v>38059</v>
      </c>
      <c r="H492" s="86"/>
      <c r="I492" s="89"/>
      <c r="J492" s="90"/>
      <c r="K492" s="90"/>
      <c r="O492" s="128"/>
      <c r="P492" s="118" t="s">
        <v>3389</v>
      </c>
      <c r="Q492" s="119" t="s">
        <v>3189</v>
      </c>
    </row>
    <row r="493" spans="1:17" s="6" customFormat="1" ht="16.5">
      <c r="A493" s="18">
        <f>IF(D493="","",SUBTOTAL(3,$C$4:C494))</f>
        <v>489</v>
      </c>
      <c r="B493" s="41">
        <v>19002604</v>
      </c>
      <c r="C493" s="45" t="s">
        <v>148</v>
      </c>
      <c r="D493" s="41" t="s">
        <v>910</v>
      </c>
      <c r="E493" s="58">
        <v>490</v>
      </c>
      <c r="F493" s="101" t="s">
        <v>2464</v>
      </c>
      <c r="G493" s="42" t="s">
        <v>1122</v>
      </c>
      <c r="H493" s="41" t="s">
        <v>904</v>
      </c>
      <c r="I493" s="43" t="s">
        <v>14</v>
      </c>
      <c r="J493" s="17"/>
      <c r="K493" s="17"/>
      <c r="O493" s="53" t="s">
        <v>1782</v>
      </c>
      <c r="P493" s="118" t="s">
        <v>3036</v>
      </c>
      <c r="Q493" s="119" t="s">
        <v>3191</v>
      </c>
    </row>
    <row r="494" spans="1:17" s="6" customFormat="1" ht="16.5">
      <c r="A494" s="18">
        <f>IF(D494="","",SUBTOTAL(3,$C$4:C495))</f>
        <v>490</v>
      </c>
      <c r="B494" s="41">
        <v>19002600</v>
      </c>
      <c r="C494" s="41" t="s">
        <v>1123</v>
      </c>
      <c r="D494" s="45" t="s">
        <v>376</v>
      </c>
      <c r="E494" s="101">
        <v>491</v>
      </c>
      <c r="F494" s="101" t="s">
        <v>2465</v>
      </c>
      <c r="G494" s="42" t="s">
        <v>1124</v>
      </c>
      <c r="H494" s="41" t="s">
        <v>1125</v>
      </c>
      <c r="I494" s="43" t="s">
        <v>17</v>
      </c>
      <c r="J494" s="17"/>
      <c r="K494" s="17"/>
      <c r="O494" s="53" t="s">
        <v>1783</v>
      </c>
      <c r="P494" s="118" t="s">
        <v>3037</v>
      </c>
      <c r="Q494" s="119" t="s">
        <v>3191</v>
      </c>
    </row>
    <row r="495" spans="1:17" s="6" customFormat="1" ht="16.5">
      <c r="A495" s="18">
        <f>IF(D495="","",SUBTOTAL(3,$C$4:C496))</f>
        <v>491</v>
      </c>
      <c r="B495" s="41">
        <v>19002640</v>
      </c>
      <c r="C495" s="41" t="s">
        <v>119</v>
      </c>
      <c r="D495" s="41" t="s">
        <v>87</v>
      </c>
      <c r="E495" s="58">
        <v>492</v>
      </c>
      <c r="F495" s="101" t="s">
        <v>2466</v>
      </c>
      <c r="G495" s="42" t="s">
        <v>585</v>
      </c>
      <c r="H495" s="41" t="s">
        <v>736</v>
      </c>
      <c r="I495" s="43" t="s">
        <v>25</v>
      </c>
      <c r="J495" s="17"/>
      <c r="K495" s="17"/>
      <c r="O495" s="53" t="s">
        <v>1784</v>
      </c>
      <c r="P495" s="118" t="s">
        <v>3038</v>
      </c>
      <c r="Q495" s="119" t="s">
        <v>3247</v>
      </c>
    </row>
    <row r="496" spans="1:17" s="6" customFormat="1" ht="16.5">
      <c r="A496" s="18">
        <f>IF(D496="","",SUBTOTAL(3,$C$4:C497))</f>
        <v>492</v>
      </c>
      <c r="B496" s="41">
        <v>18000147</v>
      </c>
      <c r="C496" s="41" t="s">
        <v>1126</v>
      </c>
      <c r="D496" s="41" t="s">
        <v>124</v>
      </c>
      <c r="E496" s="101">
        <v>493</v>
      </c>
      <c r="F496" s="101" t="s">
        <v>2467</v>
      </c>
      <c r="G496" s="42" t="s">
        <v>479</v>
      </c>
      <c r="H496" s="41" t="s">
        <v>356</v>
      </c>
      <c r="I496" s="43" t="s">
        <v>25</v>
      </c>
      <c r="J496" s="17"/>
      <c r="K496" s="17"/>
      <c r="N496" s="9"/>
      <c r="O496" s="54" t="s">
        <v>1785</v>
      </c>
      <c r="P496" s="118" t="s">
        <v>3039</v>
      </c>
      <c r="Q496" s="119" t="s">
        <v>3387</v>
      </c>
    </row>
    <row r="497" spans="1:17" s="6" customFormat="1" ht="16.5">
      <c r="A497" s="18">
        <f>IF(D497="","",SUBTOTAL(3,$C$4:C498))</f>
        <v>493</v>
      </c>
      <c r="B497" s="41">
        <v>19002648</v>
      </c>
      <c r="C497" s="41" t="s">
        <v>229</v>
      </c>
      <c r="D497" s="41" t="s">
        <v>33</v>
      </c>
      <c r="E497" s="58">
        <v>494</v>
      </c>
      <c r="F497" s="101" t="s">
        <v>2468</v>
      </c>
      <c r="G497" s="42" t="s">
        <v>1127</v>
      </c>
      <c r="H497" s="41" t="s">
        <v>821</v>
      </c>
      <c r="I497" s="43" t="s">
        <v>9</v>
      </c>
      <c r="J497" s="17"/>
      <c r="K497" s="17"/>
      <c r="O497" s="53" t="s">
        <v>1786</v>
      </c>
      <c r="P497" s="118" t="s">
        <v>3040</v>
      </c>
      <c r="Q497" s="119" t="s">
        <v>3191</v>
      </c>
    </row>
    <row r="498" spans="1:17" s="6" customFormat="1" ht="16.5">
      <c r="A498" s="18">
        <f>IF(D498="","",SUBTOTAL(3,$C$4:C499))</f>
        <v>494</v>
      </c>
      <c r="B498" s="41">
        <v>19001831</v>
      </c>
      <c r="C498" s="41" t="s">
        <v>295</v>
      </c>
      <c r="D498" s="41" t="s">
        <v>124</v>
      </c>
      <c r="E498" s="101">
        <v>495</v>
      </c>
      <c r="F498" s="101" t="s">
        <v>2469</v>
      </c>
      <c r="G498" s="42">
        <v>35339</v>
      </c>
      <c r="H498" s="50" t="s">
        <v>1128</v>
      </c>
      <c r="I498" s="43" t="s">
        <v>12</v>
      </c>
      <c r="J498" s="17"/>
      <c r="K498" s="17"/>
      <c r="O498" s="53" t="s">
        <v>1787</v>
      </c>
      <c r="P498" s="118" t="s">
        <v>3041</v>
      </c>
      <c r="Q498" s="119" t="s">
        <v>3191</v>
      </c>
    </row>
    <row r="499" spans="1:17" s="6" customFormat="1" ht="16.5">
      <c r="A499" s="18">
        <f>IF(D499="","",SUBTOTAL(3,$C$4:C500))</f>
        <v>495</v>
      </c>
      <c r="B499" s="41">
        <v>19002649</v>
      </c>
      <c r="C499" s="45" t="s">
        <v>1129</v>
      </c>
      <c r="D499" s="45" t="s">
        <v>64</v>
      </c>
      <c r="E499" s="58">
        <v>496</v>
      </c>
      <c r="F499" s="101" t="s">
        <v>2470</v>
      </c>
      <c r="G499" s="42">
        <v>37106</v>
      </c>
      <c r="H499" s="41" t="s">
        <v>774</v>
      </c>
      <c r="I499" s="43" t="s">
        <v>9</v>
      </c>
      <c r="J499" s="17"/>
      <c r="K499" s="17"/>
      <c r="O499" s="53" t="s">
        <v>1788</v>
      </c>
      <c r="P499" s="118" t="s">
        <v>3390</v>
      </c>
      <c r="Q499" s="119" t="s">
        <v>3191</v>
      </c>
    </row>
    <row r="500" spans="1:17" s="6" customFormat="1" ht="16.5">
      <c r="A500" s="18">
        <f>IF(D500="","",SUBTOTAL(3,$C$4:C501))</f>
        <v>496</v>
      </c>
      <c r="B500" s="41">
        <v>19002382</v>
      </c>
      <c r="C500" s="41" t="s">
        <v>83</v>
      </c>
      <c r="D500" s="41" t="s">
        <v>1130</v>
      </c>
      <c r="E500" s="101">
        <v>497</v>
      </c>
      <c r="F500" s="101" t="s">
        <v>2471</v>
      </c>
      <c r="G500" s="42" t="s">
        <v>52</v>
      </c>
      <c r="H500" s="41" t="s">
        <v>1131</v>
      </c>
      <c r="I500" s="43" t="s">
        <v>9</v>
      </c>
      <c r="J500" s="17"/>
      <c r="K500" s="17"/>
      <c r="O500" s="53" t="s">
        <v>1789</v>
      </c>
      <c r="P500" s="118" t="s">
        <v>3042</v>
      </c>
      <c r="Q500" s="118" t="s">
        <v>3189</v>
      </c>
    </row>
    <row r="501" spans="1:17" s="6" customFormat="1" ht="16.5">
      <c r="A501" s="18">
        <f>IF(D501="","",SUBTOTAL(3,$C$4:C502))</f>
        <v>497</v>
      </c>
      <c r="B501" s="41">
        <v>19002655</v>
      </c>
      <c r="C501" s="41" t="s">
        <v>276</v>
      </c>
      <c r="D501" s="41" t="s">
        <v>685</v>
      </c>
      <c r="E501" s="58">
        <v>498</v>
      </c>
      <c r="F501" s="101" t="s">
        <v>2472</v>
      </c>
      <c r="G501" s="42" t="s">
        <v>944</v>
      </c>
      <c r="H501" s="41" t="s">
        <v>945</v>
      </c>
      <c r="I501" s="43" t="s">
        <v>17</v>
      </c>
      <c r="J501" s="17"/>
      <c r="K501" s="17"/>
      <c r="O501" s="53" t="s">
        <v>1790</v>
      </c>
      <c r="P501" s="118" t="s">
        <v>3043</v>
      </c>
      <c r="Q501" s="119" t="s">
        <v>3191</v>
      </c>
    </row>
    <row r="502" spans="1:17" s="6" customFormat="1" ht="16.5">
      <c r="A502" s="18">
        <f>IF(D502="","",SUBTOTAL(3,$C$4:C503))</f>
        <v>498</v>
      </c>
      <c r="B502" s="41">
        <v>19000263</v>
      </c>
      <c r="C502" s="41" t="s">
        <v>83</v>
      </c>
      <c r="D502" s="41" t="s">
        <v>140</v>
      </c>
      <c r="E502" s="101">
        <v>499</v>
      </c>
      <c r="F502" s="101" t="s">
        <v>2473</v>
      </c>
      <c r="G502" s="42">
        <v>36709</v>
      </c>
      <c r="H502" s="41" t="s">
        <v>989</v>
      </c>
      <c r="I502" s="43" t="s">
        <v>25</v>
      </c>
      <c r="J502" s="17"/>
      <c r="K502" s="17"/>
      <c r="O502" s="53" t="s">
        <v>1791</v>
      </c>
      <c r="P502" s="118" t="s">
        <v>3044</v>
      </c>
      <c r="Q502" s="119" t="s">
        <v>3391</v>
      </c>
    </row>
    <row r="503" spans="1:17" s="6" customFormat="1" ht="16.5">
      <c r="A503" s="18">
        <f>IF(D503="","",SUBTOTAL(3,$C$4:C504))</f>
        <v>499</v>
      </c>
      <c r="B503" s="41">
        <v>19002532</v>
      </c>
      <c r="C503" s="41" t="s">
        <v>32</v>
      </c>
      <c r="D503" s="41" t="s">
        <v>80</v>
      </c>
      <c r="E503" s="58">
        <v>500</v>
      </c>
      <c r="F503" s="101" t="s">
        <v>2474</v>
      </c>
      <c r="G503" s="42">
        <v>36957</v>
      </c>
      <c r="H503" s="41" t="s">
        <v>967</v>
      </c>
      <c r="I503" s="43" t="s">
        <v>17</v>
      </c>
      <c r="J503" s="17"/>
      <c r="K503" s="17"/>
      <c r="O503" s="53" t="s">
        <v>1792</v>
      </c>
      <c r="P503" s="118" t="s">
        <v>3045</v>
      </c>
      <c r="Q503" s="119" t="s">
        <v>3191</v>
      </c>
    </row>
    <row r="504" spans="1:17" s="6" customFormat="1" ht="16.5">
      <c r="A504" s="18">
        <f>IF(D504="","",SUBTOTAL(3,$C$4:C505))</f>
        <v>500</v>
      </c>
      <c r="B504" s="41">
        <v>19001813</v>
      </c>
      <c r="C504" s="41" t="s">
        <v>883</v>
      </c>
      <c r="D504" s="41" t="s">
        <v>1132</v>
      </c>
      <c r="E504" s="101">
        <v>501</v>
      </c>
      <c r="F504" s="101" t="s">
        <v>2475</v>
      </c>
      <c r="G504" s="42" t="s">
        <v>1133</v>
      </c>
      <c r="H504" s="41" t="s">
        <v>720</v>
      </c>
      <c r="I504" s="43" t="s">
        <v>14</v>
      </c>
      <c r="J504" s="17"/>
      <c r="K504" s="17"/>
      <c r="O504" s="53" t="s">
        <v>1793</v>
      </c>
      <c r="P504" s="118" t="s">
        <v>3392</v>
      </c>
      <c r="Q504" s="119" t="s">
        <v>3191</v>
      </c>
    </row>
    <row r="505" spans="1:17" s="6" customFormat="1" ht="16.5">
      <c r="A505" s="18">
        <f>IF(D505="","",SUBTOTAL(3,$C$4:C506))</f>
        <v>501</v>
      </c>
      <c r="B505" s="41">
        <v>19001864</v>
      </c>
      <c r="C505" s="41" t="s">
        <v>1134</v>
      </c>
      <c r="D505" s="45" t="s">
        <v>87</v>
      </c>
      <c r="E505" s="58">
        <v>502</v>
      </c>
      <c r="F505" s="101" t="s">
        <v>2476</v>
      </c>
      <c r="G505" s="42" t="s">
        <v>1135</v>
      </c>
      <c r="H505" s="41" t="s">
        <v>1136</v>
      </c>
      <c r="I505" s="43" t="s">
        <v>25</v>
      </c>
      <c r="J505" s="17"/>
      <c r="K505" s="17"/>
      <c r="O505" s="53" t="s">
        <v>1794</v>
      </c>
      <c r="P505" s="118" t="s">
        <v>3046</v>
      </c>
      <c r="Q505" s="119" t="s">
        <v>3191</v>
      </c>
    </row>
    <row r="506" spans="1:17" s="6" customFormat="1" ht="16.5">
      <c r="A506" s="18">
        <f>IF(D506="","",SUBTOTAL(3,$C$4:C507))</f>
        <v>502</v>
      </c>
      <c r="B506" s="41">
        <v>19001285</v>
      </c>
      <c r="C506" s="41" t="s">
        <v>196</v>
      </c>
      <c r="D506" s="45" t="s">
        <v>70</v>
      </c>
      <c r="E506" s="101">
        <v>503</v>
      </c>
      <c r="F506" s="101" t="s">
        <v>2477</v>
      </c>
      <c r="G506" s="42">
        <v>38296</v>
      </c>
      <c r="H506" s="41" t="s">
        <v>1137</v>
      </c>
      <c r="I506" s="43" t="s">
        <v>25</v>
      </c>
      <c r="J506" s="17"/>
      <c r="K506" s="17"/>
      <c r="O506" s="53" t="s">
        <v>1795</v>
      </c>
      <c r="P506" s="118" t="s">
        <v>3047</v>
      </c>
      <c r="Q506" s="118" t="s">
        <v>3189</v>
      </c>
    </row>
    <row r="507" spans="1:17" s="6" customFormat="1" ht="16.5">
      <c r="A507" s="18">
        <f>IF(D507="","",SUBTOTAL(3,$C$4:C508))</f>
        <v>503</v>
      </c>
      <c r="B507" s="41">
        <v>19001314</v>
      </c>
      <c r="C507" s="41" t="s">
        <v>990</v>
      </c>
      <c r="D507" s="41" t="s">
        <v>267</v>
      </c>
      <c r="E507" s="58">
        <v>504</v>
      </c>
      <c r="F507" s="101" t="s">
        <v>2478</v>
      </c>
      <c r="G507" s="42" t="s">
        <v>1034</v>
      </c>
      <c r="H507" s="41" t="s">
        <v>962</v>
      </c>
      <c r="I507" s="43" t="s">
        <v>25</v>
      </c>
      <c r="J507" s="17"/>
      <c r="K507" s="17"/>
      <c r="O507" s="53" t="s">
        <v>1796</v>
      </c>
      <c r="P507" s="118" t="s">
        <v>3048</v>
      </c>
      <c r="Q507" s="119" t="s">
        <v>3191</v>
      </c>
    </row>
    <row r="508" spans="1:17" s="6" customFormat="1" ht="16.5">
      <c r="A508" s="18">
        <f>IF(D508="","",SUBTOTAL(3,$C$4:C509))</f>
        <v>504</v>
      </c>
      <c r="B508" s="41">
        <v>19001183</v>
      </c>
      <c r="C508" s="41" t="s">
        <v>1138</v>
      </c>
      <c r="D508" s="45" t="s">
        <v>1139</v>
      </c>
      <c r="E508" s="101">
        <v>505</v>
      </c>
      <c r="F508" s="101" t="s">
        <v>2479</v>
      </c>
      <c r="G508" s="42" t="s">
        <v>1140</v>
      </c>
      <c r="H508" s="41" t="s">
        <v>1141</v>
      </c>
      <c r="I508" s="43" t="s">
        <v>25</v>
      </c>
      <c r="J508" s="17"/>
      <c r="K508" s="17"/>
      <c r="O508" s="53" t="s">
        <v>1797</v>
      </c>
      <c r="P508" s="118" t="s">
        <v>3049</v>
      </c>
      <c r="Q508" s="119" t="s">
        <v>3280</v>
      </c>
    </row>
    <row r="509" spans="1:17" s="6" customFormat="1" ht="16.5">
      <c r="A509" s="18">
        <f>IF(D509="","",SUBTOTAL(3,$C$4:C510))</f>
        <v>505</v>
      </c>
      <c r="B509" s="41">
        <v>19000650</v>
      </c>
      <c r="C509" s="41" t="s">
        <v>619</v>
      </c>
      <c r="D509" s="45" t="s">
        <v>1142</v>
      </c>
      <c r="E509" s="58">
        <v>506</v>
      </c>
      <c r="F509" s="101" t="s">
        <v>2480</v>
      </c>
      <c r="G509" s="42" t="s">
        <v>1143</v>
      </c>
      <c r="H509" s="41" t="s">
        <v>1128</v>
      </c>
      <c r="I509" s="43" t="s">
        <v>9</v>
      </c>
      <c r="J509" s="17"/>
      <c r="K509" s="17"/>
      <c r="O509" s="53" t="s">
        <v>1798</v>
      </c>
      <c r="P509" s="118" t="s">
        <v>3050</v>
      </c>
      <c r="Q509" s="118" t="s">
        <v>3189</v>
      </c>
    </row>
    <row r="510" spans="1:17" s="6" customFormat="1" ht="16.5">
      <c r="A510" s="18">
        <f>IF(D510="","",SUBTOTAL(3,$C$4:C511))</f>
        <v>506</v>
      </c>
      <c r="B510" s="41">
        <v>19000935</v>
      </c>
      <c r="C510" s="41" t="s">
        <v>94</v>
      </c>
      <c r="D510" s="41" t="s">
        <v>237</v>
      </c>
      <c r="E510" s="101">
        <v>507</v>
      </c>
      <c r="F510" s="101" t="s">
        <v>2481</v>
      </c>
      <c r="G510" s="42" t="s">
        <v>1144</v>
      </c>
      <c r="H510" s="41" t="s">
        <v>962</v>
      </c>
      <c r="I510" s="43" t="s">
        <v>25</v>
      </c>
      <c r="J510" s="17"/>
      <c r="K510" s="17"/>
      <c r="O510" s="53" t="s">
        <v>1799</v>
      </c>
      <c r="P510" s="118" t="s">
        <v>3051</v>
      </c>
      <c r="Q510" s="119" t="s">
        <v>3393</v>
      </c>
    </row>
    <row r="511" spans="1:17" s="6" customFormat="1" ht="16.5">
      <c r="A511" s="18">
        <f>IF(D511="","",SUBTOTAL(3,$C$4:C512))</f>
        <v>507</v>
      </c>
      <c r="B511" s="41">
        <v>19000931</v>
      </c>
      <c r="C511" s="41" t="s">
        <v>1145</v>
      </c>
      <c r="D511" s="45" t="s">
        <v>383</v>
      </c>
      <c r="E511" s="58">
        <v>508</v>
      </c>
      <c r="F511" s="101" t="s">
        <v>2482</v>
      </c>
      <c r="G511" s="42">
        <v>38204</v>
      </c>
      <c r="H511" s="41" t="s">
        <v>683</v>
      </c>
      <c r="I511" s="43" t="s">
        <v>25</v>
      </c>
      <c r="J511" s="17"/>
      <c r="K511" s="17"/>
      <c r="O511" s="53" t="s">
        <v>1800</v>
      </c>
      <c r="P511" s="118" t="s">
        <v>3052</v>
      </c>
      <c r="Q511" s="118" t="s">
        <v>3189</v>
      </c>
    </row>
    <row r="512" spans="1:17" s="6" customFormat="1" ht="16.5">
      <c r="A512" s="18">
        <f>IF(D512="","",SUBTOTAL(3,$C$4:C513))</f>
        <v>508</v>
      </c>
      <c r="B512" s="41">
        <v>19001004</v>
      </c>
      <c r="C512" s="41" t="s">
        <v>1146</v>
      </c>
      <c r="D512" s="41" t="s">
        <v>86</v>
      </c>
      <c r="E512" s="101">
        <v>509</v>
      </c>
      <c r="F512" s="101" t="s">
        <v>3395</v>
      </c>
      <c r="G512" s="42" t="s">
        <v>782</v>
      </c>
      <c r="H512" s="41" t="s">
        <v>992</v>
      </c>
      <c r="I512" s="43" t="s">
        <v>25</v>
      </c>
      <c r="J512" s="17"/>
      <c r="K512" s="17"/>
      <c r="O512" s="53" t="s">
        <v>1801</v>
      </c>
      <c r="P512" s="118" t="s">
        <v>3394</v>
      </c>
      <c r="Q512" s="119" t="s">
        <v>3191</v>
      </c>
    </row>
    <row r="513" spans="1:17" s="6" customFormat="1" ht="16.5">
      <c r="A513" s="18">
        <f>IF(D513="","",SUBTOTAL(3,$C$4:C514))</f>
        <v>509</v>
      </c>
      <c r="B513" s="41">
        <v>19000990</v>
      </c>
      <c r="C513" s="45" t="s">
        <v>136</v>
      </c>
      <c r="D513" s="41" t="s">
        <v>110</v>
      </c>
      <c r="E513" s="58">
        <v>510</v>
      </c>
      <c r="F513" s="101" t="s">
        <v>2483</v>
      </c>
      <c r="G513" s="42" t="s">
        <v>137</v>
      </c>
      <c r="H513" s="41" t="s">
        <v>857</v>
      </c>
      <c r="I513" s="43" t="s">
        <v>9</v>
      </c>
      <c r="J513" s="17"/>
      <c r="K513" s="17"/>
      <c r="O513" s="53" t="s">
        <v>1802</v>
      </c>
      <c r="P513" s="118" t="s">
        <v>3053</v>
      </c>
      <c r="Q513" s="119" t="s">
        <v>3191</v>
      </c>
    </row>
    <row r="514" spans="1:17" s="6" customFormat="1" ht="16.5">
      <c r="A514" s="18">
        <f>IF(D514="","",SUBTOTAL(3,$C$4:C515))</f>
        <v>510</v>
      </c>
      <c r="B514" s="41">
        <v>19000382</v>
      </c>
      <c r="C514" s="41" t="s">
        <v>230</v>
      </c>
      <c r="D514" s="41" t="s">
        <v>1147</v>
      </c>
      <c r="E514" s="101">
        <v>511</v>
      </c>
      <c r="F514" s="101" t="s">
        <v>3396</v>
      </c>
      <c r="G514" s="42">
        <v>38323</v>
      </c>
      <c r="H514" s="41" t="s">
        <v>1023</v>
      </c>
      <c r="I514" s="43" t="s">
        <v>116</v>
      </c>
      <c r="J514" s="17"/>
      <c r="K514" s="17"/>
      <c r="O514" s="53" t="s">
        <v>1803</v>
      </c>
      <c r="P514" s="118" t="s">
        <v>3054</v>
      </c>
      <c r="Q514" s="118" t="s">
        <v>3189</v>
      </c>
    </row>
    <row r="515" spans="1:17" s="6" customFormat="1" ht="16.5">
      <c r="A515" s="18">
        <f>IF(D515="","",SUBTOTAL(3,$C$4:C516))</f>
        <v>511</v>
      </c>
      <c r="B515" s="41">
        <v>18004357</v>
      </c>
      <c r="C515" s="41" t="s">
        <v>32</v>
      </c>
      <c r="D515" s="41" t="s">
        <v>1148</v>
      </c>
      <c r="E515" s="58">
        <v>512</v>
      </c>
      <c r="F515" s="101" t="s">
        <v>2484</v>
      </c>
      <c r="G515" s="42">
        <v>35431</v>
      </c>
      <c r="H515" s="41" t="s">
        <v>1149</v>
      </c>
      <c r="I515" s="43" t="s">
        <v>9</v>
      </c>
      <c r="J515" s="17"/>
      <c r="K515" s="17"/>
      <c r="O515" s="53" t="s">
        <v>1805</v>
      </c>
      <c r="P515" s="118" t="s">
        <v>3055</v>
      </c>
      <c r="Q515" s="118" t="s">
        <v>3189</v>
      </c>
    </row>
    <row r="516" spans="1:17" s="6" customFormat="1" ht="16.5">
      <c r="A516" s="18">
        <f>IF(D516="","",SUBTOTAL(3,$C$4:C517))</f>
        <v>512</v>
      </c>
      <c r="B516" s="41">
        <v>19000793</v>
      </c>
      <c r="C516" s="41" t="s">
        <v>1150</v>
      </c>
      <c r="D516" s="41" t="s">
        <v>472</v>
      </c>
      <c r="E516" s="101">
        <v>513</v>
      </c>
      <c r="F516" s="101" t="s">
        <v>2485</v>
      </c>
      <c r="G516" s="42" t="s">
        <v>1151</v>
      </c>
      <c r="H516" s="41" t="s">
        <v>1152</v>
      </c>
      <c r="I516" s="43" t="s">
        <v>9</v>
      </c>
      <c r="J516" s="17"/>
      <c r="K516" s="17"/>
      <c r="O516" s="53" t="s">
        <v>1804</v>
      </c>
      <c r="P516" s="118" t="s">
        <v>3056</v>
      </c>
      <c r="Q516" s="119" t="s">
        <v>3191</v>
      </c>
    </row>
    <row r="517" spans="1:17" s="6" customFormat="1" ht="16.5">
      <c r="A517" s="18">
        <f>IF(D517="","",SUBTOTAL(3,$C$4:C518))</f>
        <v>513</v>
      </c>
      <c r="B517" s="41">
        <v>19000819</v>
      </c>
      <c r="C517" s="41" t="s">
        <v>826</v>
      </c>
      <c r="D517" s="41" t="s">
        <v>150</v>
      </c>
      <c r="E517" s="58">
        <v>514</v>
      </c>
      <c r="F517" s="101" t="s">
        <v>2486</v>
      </c>
      <c r="G517" s="42">
        <v>35591</v>
      </c>
      <c r="H517" s="41" t="s">
        <v>1018</v>
      </c>
      <c r="I517" s="43" t="s">
        <v>17</v>
      </c>
      <c r="J517" s="17"/>
      <c r="K517" s="17"/>
      <c r="O517" s="53" t="s">
        <v>1807</v>
      </c>
      <c r="P517" s="118" t="s">
        <v>3057</v>
      </c>
      <c r="Q517" s="119" t="s">
        <v>3191</v>
      </c>
    </row>
    <row r="518" spans="1:17" s="6" customFormat="1" ht="16.5">
      <c r="A518" s="18">
        <f>IF(D518="","",SUBTOTAL(3,$C$4:C519))</f>
        <v>514</v>
      </c>
      <c r="B518" s="41">
        <v>19000864</v>
      </c>
      <c r="C518" s="41" t="s">
        <v>135</v>
      </c>
      <c r="D518" s="45" t="s">
        <v>63</v>
      </c>
      <c r="E518" s="101">
        <v>515</v>
      </c>
      <c r="F518" s="101" t="s">
        <v>2487</v>
      </c>
      <c r="G518" s="42">
        <v>38268</v>
      </c>
      <c r="H518" s="41" t="s">
        <v>609</v>
      </c>
      <c r="I518" s="43" t="s">
        <v>50</v>
      </c>
      <c r="J518" s="17"/>
      <c r="K518" s="17"/>
      <c r="O518" s="53" t="s">
        <v>1808</v>
      </c>
      <c r="P518" s="118" t="s">
        <v>3058</v>
      </c>
      <c r="Q518" s="119" t="s">
        <v>3362</v>
      </c>
    </row>
    <row r="519" spans="1:17" s="6" customFormat="1" ht="16.5">
      <c r="A519" s="18">
        <f>IF(D519="","",SUBTOTAL(3,$C$4:C520))</f>
        <v>515</v>
      </c>
      <c r="B519" s="41">
        <v>19000613</v>
      </c>
      <c r="C519" s="41" t="s">
        <v>142</v>
      </c>
      <c r="D519" s="41" t="s">
        <v>122</v>
      </c>
      <c r="E519" s="58">
        <v>516</v>
      </c>
      <c r="F519" s="101" t="s">
        <v>2488</v>
      </c>
      <c r="G519" s="42" t="s">
        <v>431</v>
      </c>
      <c r="H519" s="41" t="s">
        <v>945</v>
      </c>
      <c r="I519" s="43" t="s">
        <v>25</v>
      </c>
      <c r="J519" s="17"/>
      <c r="K519" s="17"/>
      <c r="O519" s="53" t="s">
        <v>1809</v>
      </c>
      <c r="P519" s="118" t="s">
        <v>3059</v>
      </c>
      <c r="Q519" s="119" t="s">
        <v>3397</v>
      </c>
    </row>
    <row r="520" spans="1:17" s="6" customFormat="1" ht="16.5">
      <c r="A520" s="18">
        <f>IF(D520="","",SUBTOTAL(3,$C$4:C521))</f>
        <v>516</v>
      </c>
      <c r="B520" s="41">
        <v>19000468</v>
      </c>
      <c r="C520" s="41" t="s">
        <v>55</v>
      </c>
      <c r="D520" s="41" t="s">
        <v>96</v>
      </c>
      <c r="E520" s="101">
        <v>517</v>
      </c>
      <c r="F520" s="101" t="s">
        <v>2489</v>
      </c>
      <c r="G520" s="42">
        <v>38149</v>
      </c>
      <c r="H520" s="41" t="s">
        <v>949</v>
      </c>
      <c r="I520" s="43" t="s">
        <v>17</v>
      </c>
      <c r="J520" s="17"/>
      <c r="K520" s="17"/>
      <c r="O520" s="53" t="s">
        <v>1810</v>
      </c>
      <c r="P520" s="118" t="s">
        <v>3060</v>
      </c>
      <c r="Q520" s="119" t="s">
        <v>3191</v>
      </c>
    </row>
    <row r="521" spans="1:17" s="6" customFormat="1" ht="16.5">
      <c r="A521" s="18">
        <f>IF(D521="","",SUBTOTAL(3,$C$4:C522))</f>
        <v>517</v>
      </c>
      <c r="B521" s="41">
        <v>19000419</v>
      </c>
      <c r="C521" s="41" t="s">
        <v>1153</v>
      </c>
      <c r="D521" s="41" t="s">
        <v>64</v>
      </c>
      <c r="E521" s="58">
        <v>518</v>
      </c>
      <c r="F521" s="101" t="s">
        <v>2490</v>
      </c>
      <c r="G521" s="42">
        <v>36776</v>
      </c>
      <c r="H521" s="41" t="s">
        <v>949</v>
      </c>
      <c r="I521" s="43" t="s">
        <v>25</v>
      </c>
      <c r="J521" s="17"/>
      <c r="K521" s="17"/>
      <c r="O521" s="53" t="s">
        <v>1811</v>
      </c>
      <c r="P521" s="118" t="s">
        <v>3061</v>
      </c>
      <c r="Q521" s="119" t="s">
        <v>3244</v>
      </c>
    </row>
    <row r="522" spans="1:17" s="6" customFormat="1" ht="16.5">
      <c r="A522" s="18">
        <f>IF(D522="","",SUBTOTAL(3,$C$4:C523))</f>
        <v>518</v>
      </c>
      <c r="B522" s="41">
        <v>19000397</v>
      </c>
      <c r="C522" s="45" t="s">
        <v>189</v>
      </c>
      <c r="D522" s="45" t="s">
        <v>39</v>
      </c>
      <c r="E522" s="101">
        <v>519</v>
      </c>
      <c r="F522" s="101" t="s">
        <v>2491</v>
      </c>
      <c r="G522" s="42" t="s">
        <v>1154</v>
      </c>
      <c r="H522" s="41" t="s">
        <v>1155</v>
      </c>
      <c r="I522" s="43" t="s">
        <v>9</v>
      </c>
      <c r="J522" s="17"/>
      <c r="K522" s="17"/>
      <c r="O522" s="53" t="s">
        <v>1812</v>
      </c>
      <c r="P522" s="118" t="s">
        <v>3398</v>
      </c>
      <c r="Q522" s="119" t="s">
        <v>3191</v>
      </c>
    </row>
    <row r="523" spans="1:17" s="6" customFormat="1" ht="16.5">
      <c r="A523" s="18">
        <f>IF(D523="","",SUBTOTAL(3,$C$4:C524))</f>
        <v>519</v>
      </c>
      <c r="B523" s="41">
        <v>19002087</v>
      </c>
      <c r="C523" s="41" t="s">
        <v>1156</v>
      </c>
      <c r="D523" s="41" t="s">
        <v>122</v>
      </c>
      <c r="E523" s="58">
        <v>520</v>
      </c>
      <c r="F523" s="101" t="s">
        <v>2492</v>
      </c>
      <c r="G523" s="42" t="s">
        <v>1157</v>
      </c>
      <c r="H523" s="41" t="s">
        <v>980</v>
      </c>
      <c r="I523" s="43" t="s">
        <v>9</v>
      </c>
      <c r="J523" s="17"/>
      <c r="K523" s="17"/>
      <c r="O523" s="53" t="s">
        <v>1813</v>
      </c>
      <c r="P523" s="118" t="s">
        <v>3399</v>
      </c>
      <c r="Q523" s="119" t="s">
        <v>3191</v>
      </c>
    </row>
    <row r="524" spans="1:17" s="6" customFormat="1" ht="16.5">
      <c r="A524" s="18">
        <f>IF(D524="","",SUBTOTAL(3,$C$4:C525))</f>
        <v>520</v>
      </c>
      <c r="B524" s="41">
        <v>19000108</v>
      </c>
      <c r="C524" s="45" t="s">
        <v>1158</v>
      </c>
      <c r="D524" s="45" t="s">
        <v>18</v>
      </c>
      <c r="E524" s="101">
        <v>521</v>
      </c>
      <c r="F524" s="101" t="s">
        <v>2493</v>
      </c>
      <c r="G524" s="42" t="s">
        <v>1159</v>
      </c>
      <c r="H524" s="41" t="s">
        <v>1014</v>
      </c>
      <c r="I524" s="43" t="s">
        <v>9</v>
      </c>
      <c r="J524" s="17"/>
      <c r="K524" s="17"/>
      <c r="O524" s="53" t="s">
        <v>1814</v>
      </c>
      <c r="P524" s="118" t="s">
        <v>3400</v>
      </c>
      <c r="Q524" s="119" t="s">
        <v>3191</v>
      </c>
    </row>
    <row r="525" spans="1:17" s="6" customFormat="1" ht="16.5">
      <c r="A525" s="18">
        <f>IF(D525="","",SUBTOTAL(3,$C$4:C526))</f>
        <v>521</v>
      </c>
      <c r="B525" s="41">
        <v>19000076</v>
      </c>
      <c r="C525" s="41" t="s">
        <v>1160</v>
      </c>
      <c r="D525" s="41" t="s">
        <v>23</v>
      </c>
      <c r="E525" s="58">
        <v>522</v>
      </c>
      <c r="F525" s="101" t="s">
        <v>2494</v>
      </c>
      <c r="G525" s="42" t="s">
        <v>1161</v>
      </c>
      <c r="H525" s="41" t="s">
        <v>1018</v>
      </c>
      <c r="I525" s="43" t="s">
        <v>25</v>
      </c>
      <c r="J525" s="17"/>
      <c r="K525" s="17"/>
      <c r="O525" s="53" t="s">
        <v>1815</v>
      </c>
      <c r="P525" s="118" t="s">
        <v>3062</v>
      </c>
      <c r="Q525" s="118" t="s">
        <v>3189</v>
      </c>
    </row>
    <row r="526" spans="1:17" s="6" customFormat="1" ht="16.5">
      <c r="A526" s="18">
        <f>IF(D526="","",SUBTOTAL(3,$C$4:C527))</f>
        <v>522</v>
      </c>
      <c r="B526" s="41">
        <v>19000285</v>
      </c>
      <c r="C526" s="41" t="s">
        <v>1162</v>
      </c>
      <c r="D526" s="41" t="s">
        <v>86</v>
      </c>
      <c r="E526" s="101">
        <v>523</v>
      </c>
      <c r="F526" s="101" t="s">
        <v>2495</v>
      </c>
      <c r="G526" s="42" t="s">
        <v>1163</v>
      </c>
      <c r="H526" s="41" t="s">
        <v>875</v>
      </c>
      <c r="I526" s="43" t="s">
        <v>253</v>
      </c>
      <c r="J526" s="17"/>
      <c r="K526" s="17"/>
      <c r="O526" s="53" t="s">
        <v>1816</v>
      </c>
      <c r="P526" s="118" t="s">
        <v>3402</v>
      </c>
      <c r="Q526" s="121" t="s">
        <v>3401</v>
      </c>
    </row>
    <row r="527" spans="1:17" s="6" customFormat="1" ht="16.5">
      <c r="A527" s="18">
        <f>IF(D527="","",SUBTOTAL(3,$C$4:C528))</f>
        <v>523</v>
      </c>
      <c r="B527" s="41">
        <v>19000341</v>
      </c>
      <c r="C527" s="41" t="s">
        <v>1164</v>
      </c>
      <c r="D527" s="41" t="s">
        <v>161</v>
      </c>
      <c r="E527" s="58">
        <v>524</v>
      </c>
      <c r="F527" s="101" t="s">
        <v>2496</v>
      </c>
      <c r="G527" s="42" t="s">
        <v>1165</v>
      </c>
      <c r="H527" s="41" t="s">
        <v>1023</v>
      </c>
      <c r="I527" s="43" t="s">
        <v>25</v>
      </c>
      <c r="J527" s="17"/>
      <c r="K527" s="17"/>
      <c r="L527" s="9"/>
      <c r="M527" s="9"/>
      <c r="N527" s="9"/>
      <c r="O527" s="54" t="s">
        <v>1817</v>
      </c>
      <c r="P527" s="118" t="s">
        <v>3063</v>
      </c>
      <c r="Q527" s="119" t="s">
        <v>3403</v>
      </c>
    </row>
    <row r="528" spans="1:17" s="6" customFormat="1" ht="16.5">
      <c r="A528" s="18">
        <f>IF(D528="","",SUBTOTAL(3,$C$4:C529))</f>
        <v>524</v>
      </c>
      <c r="B528" s="41">
        <v>19000334</v>
      </c>
      <c r="C528" s="41" t="s">
        <v>1166</v>
      </c>
      <c r="D528" s="41" t="s">
        <v>238</v>
      </c>
      <c r="E528" s="101">
        <v>525</v>
      </c>
      <c r="F528" s="101" t="s">
        <v>2497</v>
      </c>
      <c r="G528" s="42">
        <v>32518</v>
      </c>
      <c r="H528" s="41" t="s">
        <v>683</v>
      </c>
      <c r="I528" s="43" t="s">
        <v>25</v>
      </c>
      <c r="J528" s="17"/>
      <c r="K528" s="17"/>
      <c r="L528" s="9"/>
      <c r="M528" s="9"/>
      <c r="N528" s="9"/>
      <c r="O528" s="54" t="s">
        <v>1818</v>
      </c>
      <c r="P528" s="118" t="s">
        <v>3064</v>
      </c>
      <c r="Q528" s="119" t="s">
        <v>3403</v>
      </c>
    </row>
    <row r="529" spans="1:17" s="6" customFormat="1" ht="16.5">
      <c r="A529" s="18">
        <f>IF(D529="","",SUBTOTAL(3,$C$4:C530))</f>
        <v>525</v>
      </c>
      <c r="B529" s="41">
        <v>19000381</v>
      </c>
      <c r="C529" s="41" t="s">
        <v>155</v>
      </c>
      <c r="D529" s="41" t="s">
        <v>87</v>
      </c>
      <c r="E529" s="58">
        <v>526</v>
      </c>
      <c r="F529" s="101" t="s">
        <v>2020</v>
      </c>
      <c r="G529" s="42" t="s">
        <v>1167</v>
      </c>
      <c r="H529" s="41" t="s">
        <v>1023</v>
      </c>
      <c r="I529" s="43" t="s">
        <v>9</v>
      </c>
      <c r="J529" s="17"/>
      <c r="K529" s="17"/>
      <c r="L529" s="9"/>
      <c r="M529" s="9"/>
      <c r="N529" s="9"/>
      <c r="O529" s="54" t="s">
        <v>1819</v>
      </c>
      <c r="P529" s="118" t="s">
        <v>3065</v>
      </c>
      <c r="Q529" s="119" t="s">
        <v>3191</v>
      </c>
    </row>
    <row r="530" spans="1:17" s="6" customFormat="1" ht="16.5">
      <c r="A530" s="18">
        <f>IF(D530="","",SUBTOTAL(3,$C$4:C531))</f>
        <v>526</v>
      </c>
      <c r="B530" s="41">
        <v>19000389</v>
      </c>
      <c r="C530" s="41" t="s">
        <v>1168</v>
      </c>
      <c r="D530" s="41" t="s">
        <v>1169</v>
      </c>
      <c r="E530" s="101">
        <v>527</v>
      </c>
      <c r="F530" s="101" t="s">
        <v>2498</v>
      </c>
      <c r="G530" s="42" t="s">
        <v>870</v>
      </c>
      <c r="H530" s="41" t="s">
        <v>1018</v>
      </c>
      <c r="I530" s="43" t="s">
        <v>17</v>
      </c>
      <c r="J530" s="17"/>
      <c r="K530" s="17"/>
      <c r="L530" s="9"/>
      <c r="M530" s="9"/>
      <c r="N530" s="9"/>
      <c r="O530" s="54" t="s">
        <v>1820</v>
      </c>
      <c r="P530" s="118" t="s">
        <v>3066</v>
      </c>
      <c r="Q530" s="119" t="s">
        <v>3191</v>
      </c>
    </row>
    <row r="531" spans="1:17" s="6" customFormat="1" ht="16.5">
      <c r="A531" s="18">
        <f>IF(D531="","",SUBTOTAL(3,$C$4:C532))</f>
        <v>527</v>
      </c>
      <c r="B531" s="41">
        <v>19000231</v>
      </c>
      <c r="C531" s="41" t="s">
        <v>1170</v>
      </c>
      <c r="D531" s="41" t="s">
        <v>231</v>
      </c>
      <c r="E531" s="58">
        <v>528</v>
      </c>
      <c r="F531" s="101" t="s">
        <v>2499</v>
      </c>
      <c r="G531" s="42">
        <v>37987</v>
      </c>
      <c r="H531" s="41" t="s">
        <v>1023</v>
      </c>
      <c r="I531" s="43" t="s">
        <v>53</v>
      </c>
      <c r="J531" s="17"/>
      <c r="K531" s="17"/>
      <c r="L531" s="9"/>
      <c r="M531" s="9"/>
      <c r="N531" s="9"/>
      <c r="O531" s="54" t="s">
        <v>1821</v>
      </c>
      <c r="P531" s="118" t="s">
        <v>3067</v>
      </c>
      <c r="Q531" s="119" t="s">
        <v>3207</v>
      </c>
    </row>
    <row r="532" spans="1:17" s="6" customFormat="1" ht="16.5">
      <c r="A532" s="18">
        <f>IF(D532="","",SUBTOTAL(3,$C$4:C533))</f>
        <v>528</v>
      </c>
      <c r="B532" s="41">
        <v>19001769</v>
      </c>
      <c r="C532" s="41" t="s">
        <v>1171</v>
      </c>
      <c r="D532" s="41" t="s">
        <v>71</v>
      </c>
      <c r="E532" s="101">
        <v>529</v>
      </c>
      <c r="F532" s="101" t="s">
        <v>2500</v>
      </c>
      <c r="G532" s="42" t="s">
        <v>1172</v>
      </c>
      <c r="H532" s="41" t="s">
        <v>783</v>
      </c>
      <c r="I532" s="43" t="s">
        <v>9</v>
      </c>
      <c r="J532" s="17"/>
      <c r="K532" s="17"/>
      <c r="L532" s="9"/>
      <c r="M532" s="9"/>
      <c r="N532" s="9"/>
      <c r="O532" s="54" t="s">
        <v>1822</v>
      </c>
      <c r="P532" s="118" t="s">
        <v>3404</v>
      </c>
      <c r="Q532" s="119" t="s">
        <v>3191</v>
      </c>
    </row>
    <row r="533" spans="1:17" s="6" customFormat="1" ht="16.5">
      <c r="A533" s="18">
        <f>IF(D533="","",SUBTOTAL(3,$C$4:C534))</f>
        <v>529</v>
      </c>
      <c r="B533" s="41">
        <v>18003731</v>
      </c>
      <c r="C533" s="41" t="s">
        <v>295</v>
      </c>
      <c r="D533" s="41" t="s">
        <v>78</v>
      </c>
      <c r="E533" s="58">
        <v>530</v>
      </c>
      <c r="F533" s="101" t="s">
        <v>2501</v>
      </c>
      <c r="G533" s="42" t="s">
        <v>296</v>
      </c>
      <c r="H533" s="41" t="s">
        <v>272</v>
      </c>
      <c r="I533" s="43" t="s">
        <v>17</v>
      </c>
      <c r="J533" s="17"/>
      <c r="K533" s="17"/>
      <c r="L533" s="9"/>
      <c r="M533" s="9"/>
      <c r="N533" s="9"/>
      <c r="O533" s="54" t="s">
        <v>1823</v>
      </c>
      <c r="P533" s="118" t="s">
        <v>3068</v>
      </c>
      <c r="Q533" s="119" t="s">
        <v>3191</v>
      </c>
    </row>
    <row r="534" spans="1:17" s="6" customFormat="1" ht="16.5">
      <c r="A534" s="18">
        <f>IF(D534="","",SUBTOTAL(3,$C$4:C535))</f>
        <v>530</v>
      </c>
      <c r="B534" s="41">
        <v>18002401</v>
      </c>
      <c r="C534" s="41" t="s">
        <v>66</v>
      </c>
      <c r="D534" s="45" t="s">
        <v>47</v>
      </c>
      <c r="E534" s="101">
        <v>531</v>
      </c>
      <c r="F534" s="101" t="s">
        <v>2502</v>
      </c>
      <c r="G534" s="42" t="s">
        <v>301</v>
      </c>
      <c r="H534" s="41" t="s">
        <v>322</v>
      </c>
      <c r="I534" s="43" t="s">
        <v>12</v>
      </c>
      <c r="J534" s="17"/>
      <c r="K534" s="17"/>
      <c r="L534" s="9"/>
      <c r="M534" s="9"/>
      <c r="N534" s="9"/>
      <c r="O534" s="54" t="s">
        <v>1824</v>
      </c>
      <c r="P534" s="118" t="s">
        <v>3069</v>
      </c>
      <c r="Q534" s="119" t="s">
        <v>3191</v>
      </c>
    </row>
    <row r="535" spans="1:17" s="6" customFormat="1" ht="16.5">
      <c r="A535" s="18">
        <f>IF(D535="","",SUBTOTAL(3,$C$4:C536))</f>
        <v>531</v>
      </c>
      <c r="B535" s="41">
        <v>19001896</v>
      </c>
      <c r="C535" s="41" t="s">
        <v>138</v>
      </c>
      <c r="D535" s="41" t="s">
        <v>161</v>
      </c>
      <c r="E535" s="58">
        <v>532</v>
      </c>
      <c r="F535" s="101" t="s">
        <v>2503</v>
      </c>
      <c r="G535" s="42">
        <v>35005</v>
      </c>
      <c r="H535" s="41" t="s">
        <v>999</v>
      </c>
      <c r="I535" s="43" t="s">
        <v>25</v>
      </c>
      <c r="J535" s="17"/>
      <c r="K535" s="17"/>
      <c r="L535" s="9"/>
      <c r="M535" s="9"/>
      <c r="N535" s="9"/>
      <c r="O535" s="54" t="s">
        <v>1825</v>
      </c>
      <c r="P535" s="118" t="s">
        <v>3070</v>
      </c>
      <c r="Q535" s="119" t="s">
        <v>3257</v>
      </c>
    </row>
    <row r="536" spans="1:17" s="6" customFormat="1" ht="16.5">
      <c r="A536" s="18">
        <f>IF(D536="","",SUBTOTAL(3,$C$4:C537))</f>
        <v>532</v>
      </c>
      <c r="B536" s="41">
        <v>19001485</v>
      </c>
      <c r="C536" s="41" t="s">
        <v>359</v>
      </c>
      <c r="D536" s="41" t="s">
        <v>324</v>
      </c>
      <c r="E536" s="101">
        <v>533</v>
      </c>
      <c r="F536" s="101" t="s">
        <v>2360</v>
      </c>
      <c r="G536" s="42">
        <v>38300</v>
      </c>
      <c r="H536" s="41" t="s">
        <v>962</v>
      </c>
      <c r="I536" s="43" t="s">
        <v>25</v>
      </c>
      <c r="J536" s="17"/>
      <c r="K536" s="17"/>
      <c r="L536" s="9"/>
      <c r="M536" s="9"/>
      <c r="N536" s="9"/>
      <c r="O536" s="54" t="s">
        <v>1826</v>
      </c>
      <c r="P536" s="118" t="s">
        <v>3071</v>
      </c>
      <c r="Q536" s="118" t="s">
        <v>3189</v>
      </c>
    </row>
    <row r="537" spans="1:17" s="6" customFormat="1" ht="16.5">
      <c r="A537" s="18">
        <f>IF(D537="","",SUBTOTAL(3,$C$4:C538))</f>
        <v>533</v>
      </c>
      <c r="B537" s="41">
        <v>19002003</v>
      </c>
      <c r="C537" s="41" t="s">
        <v>1173</v>
      </c>
      <c r="D537" s="41" t="s">
        <v>75</v>
      </c>
      <c r="E537" s="58">
        <v>534</v>
      </c>
      <c r="F537" s="101" t="s">
        <v>2504</v>
      </c>
      <c r="G537" s="42" t="s">
        <v>1174</v>
      </c>
      <c r="H537" s="41" t="s">
        <v>980</v>
      </c>
      <c r="I537" s="43" t="s">
        <v>9</v>
      </c>
      <c r="J537" s="17"/>
      <c r="K537" s="17"/>
      <c r="L537" s="9"/>
      <c r="M537" s="9"/>
      <c r="N537" s="9"/>
      <c r="O537" s="54" t="s">
        <v>1827</v>
      </c>
      <c r="P537" s="118" t="s">
        <v>3072</v>
      </c>
      <c r="Q537" s="119" t="s">
        <v>3191</v>
      </c>
    </row>
    <row r="538" spans="1:17" s="6" customFormat="1" ht="16.5">
      <c r="A538" s="18">
        <f>IF(D538="","",SUBTOTAL(3,$C$4:C539))</f>
        <v>534</v>
      </c>
      <c r="B538" s="41">
        <v>19003289</v>
      </c>
      <c r="C538" s="41" t="s">
        <v>404</v>
      </c>
      <c r="D538" s="41" t="s">
        <v>70</v>
      </c>
      <c r="E538" s="101">
        <v>535</v>
      </c>
      <c r="F538" s="101" t="s">
        <v>2505</v>
      </c>
      <c r="G538" s="42" t="s">
        <v>1175</v>
      </c>
      <c r="H538" s="41" t="s">
        <v>1091</v>
      </c>
      <c r="I538" s="43" t="s">
        <v>17</v>
      </c>
      <c r="J538" s="17"/>
      <c r="K538" s="17"/>
      <c r="L538" s="9"/>
      <c r="M538" s="9"/>
      <c r="N538" s="9"/>
      <c r="O538" s="54" t="s">
        <v>1828</v>
      </c>
      <c r="P538" s="118" t="s">
        <v>3405</v>
      </c>
      <c r="Q538" s="119" t="s">
        <v>3191</v>
      </c>
    </row>
    <row r="539" spans="1:17" s="6" customFormat="1">
      <c r="A539" s="18">
        <f>IF(D539="","",SUBTOTAL(3,$C$4:C540))</f>
        <v>535</v>
      </c>
      <c r="B539" s="41">
        <v>19003234</v>
      </c>
      <c r="C539" s="41" t="s">
        <v>1176</v>
      </c>
      <c r="D539" s="41" t="s">
        <v>31</v>
      </c>
      <c r="E539" s="58">
        <v>536</v>
      </c>
      <c r="F539" s="101" t="s">
        <v>2506</v>
      </c>
      <c r="G539" s="42" t="s">
        <v>1177</v>
      </c>
      <c r="H539" s="41" t="s">
        <v>772</v>
      </c>
      <c r="I539" s="43" t="s">
        <v>17</v>
      </c>
      <c r="J539" s="17"/>
      <c r="K539" s="17"/>
      <c r="L539" s="9"/>
      <c r="M539" s="9"/>
      <c r="N539" s="9"/>
      <c r="O539" s="54" t="s">
        <v>1829</v>
      </c>
      <c r="P539" s="121" t="s">
        <v>3406</v>
      </c>
      <c r="Q539" s="119" t="s">
        <v>3191</v>
      </c>
    </row>
    <row r="540" spans="1:17" s="6" customFormat="1" ht="16.5">
      <c r="A540" s="18">
        <f>IF(D540="","",SUBTOTAL(3,$C$4:C541))</f>
        <v>536</v>
      </c>
      <c r="B540" s="41">
        <v>19003224</v>
      </c>
      <c r="C540" s="41" t="s">
        <v>1178</v>
      </c>
      <c r="D540" s="41" t="s">
        <v>102</v>
      </c>
      <c r="E540" s="101">
        <v>537</v>
      </c>
      <c r="F540" s="101" t="s">
        <v>2507</v>
      </c>
      <c r="G540" s="42">
        <v>37176</v>
      </c>
      <c r="H540" s="41" t="s">
        <v>1179</v>
      </c>
      <c r="I540" s="43" t="s">
        <v>9</v>
      </c>
      <c r="J540" s="17"/>
      <c r="K540" s="17"/>
      <c r="L540" s="9"/>
      <c r="M540" s="9"/>
      <c r="N540" s="9"/>
      <c r="O540" s="54" t="s">
        <v>1830</v>
      </c>
      <c r="P540" s="118" t="s">
        <v>3407</v>
      </c>
      <c r="Q540" s="119" t="s">
        <v>3191</v>
      </c>
    </row>
    <row r="541" spans="1:17" s="6" customFormat="1" ht="16.5">
      <c r="A541" s="18">
        <f>IF(D541="","",SUBTOTAL(3,$C$4:C542))</f>
        <v>537</v>
      </c>
      <c r="B541" s="41">
        <v>19003218</v>
      </c>
      <c r="C541" s="41" t="s">
        <v>1180</v>
      </c>
      <c r="D541" s="41" t="s">
        <v>98</v>
      </c>
      <c r="E541" s="58">
        <v>538</v>
      </c>
      <c r="F541" s="101" t="s">
        <v>2508</v>
      </c>
      <c r="G541" s="42" t="s">
        <v>442</v>
      </c>
      <c r="H541" s="41" t="s">
        <v>720</v>
      </c>
      <c r="I541" s="43" t="s">
        <v>25</v>
      </c>
      <c r="J541" s="17"/>
      <c r="K541" s="17"/>
      <c r="L541" s="9"/>
      <c r="M541" s="9"/>
      <c r="N541" s="9"/>
      <c r="O541" s="54" t="s">
        <v>1831</v>
      </c>
      <c r="P541" s="118" t="s">
        <v>3073</v>
      </c>
      <c r="Q541" s="119" t="s">
        <v>3408</v>
      </c>
    </row>
    <row r="542" spans="1:17" s="6" customFormat="1" ht="16.5">
      <c r="A542" s="18">
        <f>IF(D542="","",SUBTOTAL(3,$C$4:C543))</f>
        <v>538</v>
      </c>
      <c r="B542" s="41">
        <v>19002481</v>
      </c>
      <c r="C542" s="41" t="s">
        <v>130</v>
      </c>
      <c r="D542" s="41" t="s">
        <v>101</v>
      </c>
      <c r="E542" s="101">
        <v>539</v>
      </c>
      <c r="F542" s="101" t="s">
        <v>2509</v>
      </c>
      <c r="G542" s="42">
        <v>36894</v>
      </c>
      <c r="H542" s="41" t="s">
        <v>807</v>
      </c>
      <c r="I542" s="43" t="s">
        <v>25</v>
      </c>
      <c r="J542" s="17"/>
      <c r="K542" s="17"/>
      <c r="L542" s="9"/>
      <c r="M542" s="9"/>
      <c r="N542" s="9"/>
      <c r="O542" s="54" t="s">
        <v>1832</v>
      </c>
      <c r="P542" s="118" t="s">
        <v>3074</v>
      </c>
      <c r="Q542" s="119" t="s">
        <v>3409</v>
      </c>
    </row>
    <row r="543" spans="1:17" s="6" customFormat="1" ht="16.5">
      <c r="A543" s="18">
        <f>IF(D543="","",SUBTOTAL(3,$C$4:C544))</f>
        <v>539</v>
      </c>
      <c r="B543" s="41">
        <v>19001101</v>
      </c>
      <c r="C543" s="41" t="s">
        <v>57</v>
      </c>
      <c r="D543" s="41" t="s">
        <v>212</v>
      </c>
      <c r="E543" s="58">
        <v>540</v>
      </c>
      <c r="F543" s="101" t="s">
        <v>2510</v>
      </c>
      <c r="G543" s="42" t="s">
        <v>1181</v>
      </c>
      <c r="H543" s="41" t="s">
        <v>1043</v>
      </c>
      <c r="I543" s="43" t="s">
        <v>9</v>
      </c>
      <c r="J543" s="17"/>
      <c r="K543" s="17"/>
      <c r="L543" s="9"/>
      <c r="M543" s="9"/>
      <c r="N543" s="9"/>
      <c r="O543" s="54" t="s">
        <v>1833</v>
      </c>
      <c r="P543" s="118" t="s">
        <v>3075</v>
      </c>
      <c r="Q543" s="118" t="s">
        <v>3189</v>
      </c>
    </row>
    <row r="544" spans="1:17" s="6" customFormat="1" ht="16.5">
      <c r="A544" s="18">
        <f>IF(D544="","",SUBTOTAL(3,$C$4:C545))</f>
        <v>540</v>
      </c>
      <c r="B544" s="41">
        <v>19003193</v>
      </c>
      <c r="C544" s="41" t="s">
        <v>1182</v>
      </c>
      <c r="D544" s="45" t="s">
        <v>98</v>
      </c>
      <c r="E544" s="101">
        <v>541</v>
      </c>
      <c r="F544" s="101" t="s">
        <v>2511</v>
      </c>
      <c r="G544" s="42" t="s">
        <v>1183</v>
      </c>
      <c r="H544" s="41" t="s">
        <v>807</v>
      </c>
      <c r="I544" s="43" t="s">
        <v>9</v>
      </c>
      <c r="J544" s="17"/>
      <c r="K544" s="17"/>
      <c r="L544" s="9"/>
      <c r="M544" s="9"/>
      <c r="N544" s="9"/>
      <c r="O544" s="54" t="s">
        <v>1834</v>
      </c>
      <c r="P544" s="118" t="s">
        <v>3410</v>
      </c>
      <c r="Q544" s="119" t="s">
        <v>3191</v>
      </c>
    </row>
    <row r="545" spans="1:17" s="6" customFormat="1" ht="16.5">
      <c r="A545" s="18">
        <f>IF(D545="","",SUBTOTAL(3,$C$4:C546))</f>
        <v>541</v>
      </c>
      <c r="B545" s="41">
        <v>19003181</v>
      </c>
      <c r="C545" s="41" t="s">
        <v>76</v>
      </c>
      <c r="D545" s="41" t="s">
        <v>1148</v>
      </c>
      <c r="E545" s="58">
        <v>542</v>
      </c>
      <c r="F545" s="101" t="s">
        <v>2512</v>
      </c>
      <c r="G545" s="42" t="s">
        <v>1184</v>
      </c>
      <c r="H545" s="41" t="s">
        <v>825</v>
      </c>
      <c r="I545" s="43" t="s">
        <v>17</v>
      </c>
      <c r="J545" s="17"/>
      <c r="K545" s="17"/>
      <c r="L545" s="9"/>
      <c r="M545" s="9"/>
      <c r="N545" s="9"/>
      <c r="O545" s="54" t="s">
        <v>1835</v>
      </c>
      <c r="P545" s="118" t="s">
        <v>3076</v>
      </c>
      <c r="Q545" s="119" t="s">
        <v>3191</v>
      </c>
    </row>
    <row r="546" spans="1:17" s="6" customFormat="1" ht="16.5">
      <c r="A546" s="18">
        <f>IF(D546="","",SUBTOTAL(3,$C$4:C547))</f>
        <v>542</v>
      </c>
      <c r="B546" s="41">
        <v>19003009</v>
      </c>
      <c r="C546" s="41" t="s">
        <v>232</v>
      </c>
      <c r="D546" s="41" t="s">
        <v>1185</v>
      </c>
      <c r="E546" s="101">
        <v>543</v>
      </c>
      <c r="F546" s="101" t="s">
        <v>2513</v>
      </c>
      <c r="G546" s="42" t="s">
        <v>1186</v>
      </c>
      <c r="H546" s="41" t="s">
        <v>825</v>
      </c>
      <c r="I546" s="43" t="s">
        <v>25</v>
      </c>
      <c r="J546" s="17"/>
      <c r="K546" s="17"/>
      <c r="L546" s="9"/>
      <c r="M546" s="9"/>
      <c r="N546" s="9"/>
      <c r="O546" s="54" t="s">
        <v>1836</v>
      </c>
      <c r="P546" s="118" t="s">
        <v>3077</v>
      </c>
      <c r="Q546" s="119" t="s">
        <v>3411</v>
      </c>
    </row>
    <row r="547" spans="1:17" s="6" customFormat="1" ht="16.5">
      <c r="A547" s="18">
        <f>IF(D547="","",SUBTOTAL(3,$C$4:C548))</f>
        <v>543</v>
      </c>
      <c r="B547" s="41">
        <v>19003025</v>
      </c>
      <c r="C547" s="41" t="s">
        <v>143</v>
      </c>
      <c r="D547" s="41" t="s">
        <v>92</v>
      </c>
      <c r="E547" s="58">
        <v>544</v>
      </c>
      <c r="F547" s="101" t="s">
        <v>2514</v>
      </c>
      <c r="G547" s="42" t="s">
        <v>1122</v>
      </c>
      <c r="H547" s="41" t="s">
        <v>984</v>
      </c>
      <c r="I547" s="43" t="s">
        <v>25</v>
      </c>
      <c r="J547" s="17"/>
      <c r="K547" s="17"/>
      <c r="L547" s="9"/>
      <c r="M547" s="9"/>
      <c r="N547" s="9"/>
      <c r="O547" s="54" t="s">
        <v>1837</v>
      </c>
      <c r="P547" s="118" t="s">
        <v>3078</v>
      </c>
      <c r="Q547" s="119" t="s">
        <v>3412</v>
      </c>
    </row>
    <row r="548" spans="1:17" s="6" customFormat="1" ht="16.5">
      <c r="A548" s="18">
        <f>IF(D548="","",SUBTOTAL(3,$C$4:C549))</f>
        <v>544</v>
      </c>
      <c r="B548" s="41">
        <v>19002774</v>
      </c>
      <c r="C548" s="41" t="s">
        <v>83</v>
      </c>
      <c r="D548" s="41" t="s">
        <v>685</v>
      </c>
      <c r="E548" s="101">
        <v>545</v>
      </c>
      <c r="F548" s="101" t="s">
        <v>2515</v>
      </c>
      <c r="G548" s="42" t="s">
        <v>1187</v>
      </c>
      <c r="H548" s="41" t="s">
        <v>1188</v>
      </c>
      <c r="I548" s="43" t="s">
        <v>17</v>
      </c>
      <c r="J548" s="17"/>
      <c r="K548" s="17"/>
      <c r="L548" s="9"/>
      <c r="M548" s="9"/>
      <c r="N548" s="9"/>
      <c r="O548" s="54" t="s">
        <v>1838</v>
      </c>
      <c r="P548" s="118" t="s">
        <v>3079</v>
      </c>
      <c r="Q548" s="119" t="s">
        <v>3191</v>
      </c>
    </row>
    <row r="549" spans="1:17" s="6" customFormat="1" ht="16.5">
      <c r="A549" s="18">
        <f>IF(D549="","",SUBTOTAL(3,$C$4:C550))</f>
        <v>545</v>
      </c>
      <c r="B549" s="41">
        <v>19002888</v>
      </c>
      <c r="C549" s="41" t="s">
        <v>1189</v>
      </c>
      <c r="D549" s="41" t="s">
        <v>79</v>
      </c>
      <c r="E549" s="58">
        <v>546</v>
      </c>
      <c r="F549" s="101" t="s">
        <v>2516</v>
      </c>
      <c r="G549" s="42" t="s">
        <v>1190</v>
      </c>
      <c r="H549" s="41" t="s">
        <v>774</v>
      </c>
      <c r="I549" s="43" t="s">
        <v>17</v>
      </c>
      <c r="J549" s="17"/>
      <c r="K549" s="17"/>
      <c r="L549" s="9"/>
      <c r="M549" s="9"/>
      <c r="N549" s="9"/>
      <c r="O549" s="54" t="s">
        <v>1839</v>
      </c>
      <c r="P549" s="118" t="s">
        <v>3080</v>
      </c>
      <c r="Q549" s="119" t="s">
        <v>3191</v>
      </c>
    </row>
    <row r="550" spans="1:17" s="6" customFormat="1" ht="16.5">
      <c r="A550" s="18">
        <f>IF(D550="","",SUBTOTAL(3,$C$4:C551))</f>
        <v>546</v>
      </c>
      <c r="B550" s="41">
        <v>19002905</v>
      </c>
      <c r="C550" s="41" t="s">
        <v>784</v>
      </c>
      <c r="D550" s="41" t="s">
        <v>158</v>
      </c>
      <c r="E550" s="101">
        <v>547</v>
      </c>
      <c r="F550" s="101" t="s">
        <v>2517</v>
      </c>
      <c r="G550" s="42" t="s">
        <v>1191</v>
      </c>
      <c r="H550" s="41" t="s">
        <v>916</v>
      </c>
      <c r="I550" s="43" t="s">
        <v>53</v>
      </c>
      <c r="J550" s="17"/>
      <c r="K550" s="17"/>
      <c r="L550" s="9"/>
      <c r="M550" s="9"/>
      <c r="N550" s="9"/>
      <c r="O550" s="54" t="s">
        <v>1840</v>
      </c>
      <c r="P550" s="118" t="s">
        <v>3081</v>
      </c>
      <c r="Q550" s="119" t="s">
        <v>3321</v>
      </c>
    </row>
    <row r="551" spans="1:17" s="6" customFormat="1" ht="16.5">
      <c r="A551" s="18">
        <f>IF(D551="","",SUBTOTAL(3,$C$4:C552))</f>
        <v>547</v>
      </c>
      <c r="B551" s="41">
        <v>19002979</v>
      </c>
      <c r="C551" s="41" t="s">
        <v>349</v>
      </c>
      <c r="D551" s="41" t="s">
        <v>216</v>
      </c>
      <c r="E551" s="58">
        <v>548</v>
      </c>
      <c r="F551" s="101" t="s">
        <v>2518</v>
      </c>
      <c r="G551" s="42" t="s">
        <v>52</v>
      </c>
      <c r="H551" s="41" t="s">
        <v>875</v>
      </c>
      <c r="I551" s="43" t="s">
        <v>14</v>
      </c>
      <c r="J551" s="17"/>
      <c r="K551" s="17"/>
      <c r="L551" s="9"/>
      <c r="M551" s="9"/>
      <c r="N551" s="9"/>
      <c r="O551" s="54" t="s">
        <v>1841</v>
      </c>
      <c r="P551" s="118" t="s">
        <v>3413</v>
      </c>
      <c r="Q551" s="119" t="s">
        <v>3191</v>
      </c>
    </row>
    <row r="552" spans="1:17" s="6" customFormat="1" ht="16.5">
      <c r="A552" s="18">
        <f>IF(D552="","",SUBTOTAL(3,$C$4:C553))</f>
        <v>548</v>
      </c>
      <c r="B552" s="41">
        <v>19002877</v>
      </c>
      <c r="C552" s="41" t="s">
        <v>37</v>
      </c>
      <c r="D552" s="41" t="s">
        <v>1192</v>
      </c>
      <c r="E552" s="101">
        <v>549</v>
      </c>
      <c r="F552" s="101" t="s">
        <v>2519</v>
      </c>
      <c r="G552" s="42" t="s">
        <v>1193</v>
      </c>
      <c r="H552" s="45" t="s">
        <v>1194</v>
      </c>
      <c r="I552" s="43" t="s">
        <v>17</v>
      </c>
      <c r="J552" s="17"/>
      <c r="K552" s="17"/>
      <c r="L552" s="9"/>
      <c r="M552" s="9"/>
      <c r="N552" s="9"/>
      <c r="O552" s="54" t="s">
        <v>1842</v>
      </c>
      <c r="P552" s="118" t="s">
        <v>3082</v>
      </c>
      <c r="Q552" s="118" t="s">
        <v>3189</v>
      </c>
    </row>
    <row r="553" spans="1:17" s="6" customFormat="1" ht="16.5">
      <c r="A553" s="18">
        <f>IF(D553="","",SUBTOTAL(3,$C$4:C554))</f>
        <v>549</v>
      </c>
      <c r="B553" s="41">
        <v>19003143</v>
      </c>
      <c r="C553" s="41" t="s">
        <v>1195</v>
      </c>
      <c r="D553" s="41" t="s">
        <v>74</v>
      </c>
      <c r="E553" s="58">
        <v>550</v>
      </c>
      <c r="F553" s="101" t="s">
        <v>2520</v>
      </c>
      <c r="G553" s="42" t="s">
        <v>235</v>
      </c>
      <c r="H553" s="41" t="s">
        <v>825</v>
      </c>
      <c r="I553" s="43" t="s">
        <v>54</v>
      </c>
      <c r="J553" s="17"/>
      <c r="K553" s="17"/>
      <c r="L553" s="9"/>
      <c r="M553" s="9"/>
      <c r="N553" s="9"/>
      <c r="O553" s="54" t="s">
        <v>1843</v>
      </c>
      <c r="P553" s="118" t="s">
        <v>3083</v>
      </c>
      <c r="Q553" s="119" t="s">
        <v>3191</v>
      </c>
    </row>
    <row r="554" spans="1:17" s="6" customFormat="1" ht="16.5">
      <c r="A554" s="18">
        <f>IF(D554="","",SUBTOTAL(3,$C$4:C555))</f>
        <v>550</v>
      </c>
      <c r="B554" s="41">
        <v>19001206</v>
      </c>
      <c r="C554" s="41" t="s">
        <v>190</v>
      </c>
      <c r="D554" s="41" t="s">
        <v>77</v>
      </c>
      <c r="E554" s="101">
        <v>551</v>
      </c>
      <c r="F554" s="101" t="s">
        <v>2521</v>
      </c>
      <c r="G554" s="42">
        <v>37266</v>
      </c>
      <c r="H554" s="41" t="s">
        <v>1196</v>
      </c>
      <c r="I554" s="43" t="s">
        <v>17</v>
      </c>
      <c r="J554" s="17"/>
      <c r="K554" s="17"/>
      <c r="L554" s="9"/>
      <c r="M554" s="9"/>
      <c r="N554" s="9"/>
      <c r="O554" s="54" t="s">
        <v>1844</v>
      </c>
      <c r="P554" s="118" t="s">
        <v>3084</v>
      </c>
      <c r="Q554" s="119" t="s">
        <v>3191</v>
      </c>
    </row>
    <row r="555" spans="1:17" s="6" customFormat="1" ht="16.5">
      <c r="A555" s="18">
        <f>IF(D555="","",SUBTOTAL(3,$C$4:C556))</f>
        <v>551</v>
      </c>
      <c r="B555" s="41">
        <v>19003102</v>
      </c>
      <c r="C555" s="41" t="s">
        <v>1845</v>
      </c>
      <c r="D555" s="41" t="s">
        <v>1846</v>
      </c>
      <c r="E555" s="58">
        <v>552</v>
      </c>
      <c r="F555" s="101" t="s">
        <v>2522</v>
      </c>
      <c r="G555" s="42" t="s">
        <v>1197</v>
      </c>
      <c r="H555" s="41" t="s">
        <v>1013</v>
      </c>
      <c r="I555" s="43" t="s">
        <v>25</v>
      </c>
      <c r="J555" s="17"/>
      <c r="K555" s="17"/>
      <c r="L555" s="9"/>
      <c r="M555" s="9"/>
      <c r="N555" s="9"/>
      <c r="O555" s="54" t="s">
        <v>1847</v>
      </c>
      <c r="P555" s="118" t="s">
        <v>3085</v>
      </c>
      <c r="Q555" s="119" t="s">
        <v>3278</v>
      </c>
    </row>
    <row r="556" spans="1:17" s="6" customFormat="1" ht="16.5">
      <c r="A556" s="18">
        <f>IF(D556="","",SUBTOTAL(3,$C$4:C557))</f>
        <v>552</v>
      </c>
      <c r="B556" s="41">
        <v>19003065</v>
      </c>
      <c r="C556" s="41" t="s">
        <v>83</v>
      </c>
      <c r="D556" s="41" t="s">
        <v>535</v>
      </c>
      <c r="E556" s="101">
        <v>553</v>
      </c>
      <c r="F556" s="101" t="s">
        <v>2523</v>
      </c>
      <c r="G556" s="42" t="s">
        <v>1198</v>
      </c>
      <c r="H556" s="42" t="s">
        <v>807</v>
      </c>
      <c r="I556" s="43" t="s">
        <v>25</v>
      </c>
      <c r="J556" s="17"/>
      <c r="K556" s="17"/>
      <c r="L556" s="9"/>
      <c r="M556" s="9"/>
      <c r="N556" s="9"/>
      <c r="O556" s="54" t="s">
        <v>1848</v>
      </c>
      <c r="P556" s="118" t="s">
        <v>3086</v>
      </c>
      <c r="Q556" s="121" t="s">
        <v>3414</v>
      </c>
    </row>
    <row r="557" spans="1:17" s="6" customFormat="1" ht="16.5">
      <c r="A557" s="18">
        <f>IF(D557="","",SUBTOTAL(3,$C$4:C558))</f>
        <v>553</v>
      </c>
      <c r="B557" s="41">
        <v>19001762</v>
      </c>
      <c r="C557" s="41" t="s">
        <v>1199</v>
      </c>
      <c r="D557" s="41" t="s">
        <v>41</v>
      </c>
      <c r="E557" s="58">
        <v>554</v>
      </c>
      <c r="F557" s="101" t="s">
        <v>3415</v>
      </c>
      <c r="G557" s="42">
        <v>38108</v>
      </c>
      <c r="H557" s="41" t="s">
        <v>871</v>
      </c>
      <c r="I557" s="43" t="s">
        <v>9</v>
      </c>
      <c r="J557" s="17"/>
      <c r="K557" s="17"/>
      <c r="L557" s="9"/>
      <c r="M557" s="9"/>
      <c r="N557" s="9"/>
      <c r="O557" s="54" t="s">
        <v>1849</v>
      </c>
      <c r="P557" s="118" t="s">
        <v>3087</v>
      </c>
      <c r="Q557" s="119" t="s">
        <v>3191</v>
      </c>
    </row>
    <row r="558" spans="1:17" s="6" customFormat="1" ht="16.5">
      <c r="A558" s="18">
        <f>IF(D558="","",SUBTOTAL(3,$C$4:C559))</f>
        <v>554</v>
      </c>
      <c r="B558" s="41">
        <v>19001700</v>
      </c>
      <c r="C558" s="41" t="s">
        <v>469</v>
      </c>
      <c r="D558" s="41" t="s">
        <v>1200</v>
      </c>
      <c r="E558" s="101">
        <v>555</v>
      </c>
      <c r="F558" s="101" t="s">
        <v>2524</v>
      </c>
      <c r="G558" s="42" t="s">
        <v>1201</v>
      </c>
      <c r="H558" s="41" t="s">
        <v>609</v>
      </c>
      <c r="I558" s="43" t="s">
        <v>9</v>
      </c>
      <c r="J558" s="17"/>
      <c r="K558" s="17"/>
      <c r="L558" s="9"/>
      <c r="M558" s="9"/>
      <c r="N558" s="9"/>
      <c r="O558" s="54" t="s">
        <v>1850</v>
      </c>
      <c r="P558" s="118" t="s">
        <v>3088</v>
      </c>
      <c r="Q558" s="119" t="s">
        <v>3191</v>
      </c>
    </row>
    <row r="559" spans="1:17" s="6" customFormat="1" ht="16.5">
      <c r="A559" s="18">
        <f>IF(D559="","",SUBTOTAL(3,$C$4:C560))</f>
        <v>555</v>
      </c>
      <c r="B559" s="41">
        <v>19003136</v>
      </c>
      <c r="C559" s="41" t="s">
        <v>205</v>
      </c>
      <c r="D559" s="41" t="s">
        <v>70</v>
      </c>
      <c r="E559" s="58">
        <v>556</v>
      </c>
      <c r="F559" s="101" t="s">
        <v>2525</v>
      </c>
      <c r="G559" s="42" t="s">
        <v>1202</v>
      </c>
      <c r="H559" s="41" t="s">
        <v>638</v>
      </c>
      <c r="I559" s="43" t="s">
        <v>53</v>
      </c>
      <c r="J559" s="17"/>
      <c r="K559" s="17"/>
      <c r="L559" s="9"/>
      <c r="M559" s="9"/>
      <c r="N559" s="9"/>
      <c r="O559" s="54" t="s">
        <v>1851</v>
      </c>
      <c r="P559" s="118" t="s">
        <v>3089</v>
      </c>
      <c r="Q559" s="119" t="s">
        <v>3207</v>
      </c>
    </row>
    <row r="560" spans="1:17" s="6" customFormat="1" ht="16.5">
      <c r="A560" s="18">
        <f>IF(D560="","",SUBTOTAL(3,$C$4:C561))</f>
        <v>556</v>
      </c>
      <c r="B560" s="41">
        <v>19003216</v>
      </c>
      <c r="C560" s="41" t="s">
        <v>1203</v>
      </c>
      <c r="D560" s="41" t="s">
        <v>151</v>
      </c>
      <c r="E560" s="101">
        <v>557</v>
      </c>
      <c r="F560" s="101" t="s">
        <v>2526</v>
      </c>
      <c r="G560" s="42" t="s">
        <v>1204</v>
      </c>
      <c r="H560" s="41" t="s">
        <v>807</v>
      </c>
      <c r="I560" s="43" t="s">
        <v>25</v>
      </c>
      <c r="J560" s="17"/>
      <c r="K560" s="17"/>
      <c r="L560" s="9"/>
      <c r="M560" s="9"/>
      <c r="N560" s="9"/>
      <c r="O560" s="54" t="s">
        <v>1852</v>
      </c>
      <c r="P560" s="118" t="s">
        <v>3090</v>
      </c>
      <c r="Q560" s="119" t="s">
        <v>3318</v>
      </c>
    </row>
    <row r="561" spans="1:17" s="6" customFormat="1" ht="16.5">
      <c r="A561" s="18">
        <f>IF(D561="","",SUBTOTAL(3,$C$4:C562))</f>
        <v>557</v>
      </c>
      <c r="B561" s="41">
        <v>19002942</v>
      </c>
      <c r="C561" s="41" t="s">
        <v>985</v>
      </c>
      <c r="D561" s="45" t="s">
        <v>124</v>
      </c>
      <c r="E561" s="58">
        <v>558</v>
      </c>
      <c r="F561" s="101" t="s">
        <v>2375</v>
      </c>
      <c r="G561" s="42" t="s">
        <v>986</v>
      </c>
      <c r="H561" s="41" t="s">
        <v>918</v>
      </c>
      <c r="I561" s="43" t="s">
        <v>25</v>
      </c>
      <c r="J561" s="17"/>
      <c r="K561" s="17"/>
      <c r="L561" s="9"/>
      <c r="M561" s="9"/>
      <c r="N561" s="9"/>
      <c r="O561" s="54" t="s">
        <v>1690</v>
      </c>
      <c r="P561" s="118" t="s">
        <v>2955</v>
      </c>
      <c r="Q561" s="119" t="s">
        <v>3351</v>
      </c>
    </row>
    <row r="562" spans="1:17" s="6" customFormat="1" ht="16.5">
      <c r="A562" s="18">
        <f>IF(D562="","",SUBTOTAL(3,$C$4:C563))</f>
        <v>558</v>
      </c>
      <c r="B562" s="41">
        <v>19002140</v>
      </c>
      <c r="C562" s="41" t="s">
        <v>545</v>
      </c>
      <c r="D562" s="45" t="s">
        <v>80</v>
      </c>
      <c r="E562" s="101">
        <v>559</v>
      </c>
      <c r="F562" s="101" t="s">
        <v>2527</v>
      </c>
      <c r="G562" s="42">
        <v>37084</v>
      </c>
      <c r="H562" s="41" t="s">
        <v>1205</v>
      </c>
      <c r="I562" s="43" t="s">
        <v>9</v>
      </c>
      <c r="J562" s="17"/>
      <c r="K562" s="17"/>
      <c r="L562" s="9"/>
      <c r="M562" s="9"/>
      <c r="N562" s="9"/>
      <c r="O562" s="54" t="s">
        <v>1853</v>
      </c>
      <c r="P562" s="118" t="s">
        <v>3416</v>
      </c>
      <c r="Q562" s="119" t="s">
        <v>3191</v>
      </c>
    </row>
    <row r="563" spans="1:17" s="6" customFormat="1" ht="16.5">
      <c r="A563" s="18">
        <f>IF(D563="","",SUBTOTAL(3,$C$4:C564))</f>
        <v>559</v>
      </c>
      <c r="B563" s="41">
        <v>19002343</v>
      </c>
      <c r="C563" s="41" t="s">
        <v>1206</v>
      </c>
      <c r="D563" s="45" t="s">
        <v>1207</v>
      </c>
      <c r="E563" s="58">
        <v>560</v>
      </c>
      <c r="F563" s="101" t="s">
        <v>2528</v>
      </c>
      <c r="G563" s="42" t="s">
        <v>369</v>
      </c>
      <c r="H563" s="41" t="s">
        <v>871</v>
      </c>
      <c r="I563" s="43" t="s">
        <v>50</v>
      </c>
      <c r="J563" s="17"/>
      <c r="K563" s="17"/>
      <c r="L563" s="9"/>
      <c r="M563" s="9"/>
      <c r="N563" s="9"/>
      <c r="O563" s="54" t="s">
        <v>1854</v>
      </c>
      <c r="P563" s="118" t="s">
        <v>3418</v>
      </c>
      <c r="Q563" s="119" t="s">
        <v>3417</v>
      </c>
    </row>
    <row r="564" spans="1:17" s="6" customFormat="1" ht="16.5">
      <c r="A564" s="18">
        <f>IF(D564="","",SUBTOTAL(3,$C$4:C565))</f>
        <v>560</v>
      </c>
      <c r="B564" s="41">
        <v>19002128</v>
      </c>
      <c r="C564" s="45" t="s">
        <v>460</v>
      </c>
      <c r="D564" s="45" t="s">
        <v>160</v>
      </c>
      <c r="E564" s="101">
        <v>561</v>
      </c>
      <c r="F564" s="101" t="s">
        <v>2529</v>
      </c>
      <c r="G564" s="42" t="s">
        <v>1208</v>
      </c>
      <c r="H564" s="41" t="s">
        <v>720</v>
      </c>
      <c r="I564" s="43" t="s">
        <v>17</v>
      </c>
      <c r="J564" s="17"/>
      <c r="K564" s="17"/>
      <c r="L564" s="9"/>
      <c r="M564" s="9"/>
      <c r="N564" s="9"/>
      <c r="O564" s="54" t="s">
        <v>1855</v>
      </c>
      <c r="P564" s="118" t="s">
        <v>3091</v>
      </c>
      <c r="Q564" s="119" t="s">
        <v>3191</v>
      </c>
    </row>
    <row r="565" spans="1:17" s="6" customFormat="1" ht="16.5">
      <c r="A565" s="18">
        <f>IF(D565="","",SUBTOTAL(3,$C$4:C566))</f>
        <v>561</v>
      </c>
      <c r="B565" s="41">
        <v>19002013</v>
      </c>
      <c r="C565" s="41" t="s">
        <v>1209</v>
      </c>
      <c r="D565" s="45" t="s">
        <v>1210</v>
      </c>
      <c r="E565" s="58">
        <v>562</v>
      </c>
      <c r="F565" s="101" t="s">
        <v>2530</v>
      </c>
      <c r="G565" s="42" t="s">
        <v>1211</v>
      </c>
      <c r="H565" s="41" t="s">
        <v>719</v>
      </c>
      <c r="I565" s="43" t="s">
        <v>17</v>
      </c>
      <c r="J565" s="17"/>
      <c r="K565" s="17"/>
      <c r="L565" s="9"/>
      <c r="M565" s="9"/>
      <c r="N565" s="9"/>
      <c r="O565" s="54" t="s">
        <v>1856</v>
      </c>
      <c r="P565" s="118" t="s">
        <v>3092</v>
      </c>
      <c r="Q565" s="119" t="s">
        <v>3191</v>
      </c>
    </row>
    <row r="566" spans="1:17" s="6" customFormat="1" ht="16.5">
      <c r="A566" s="18">
        <f>IF(D566="","",SUBTOTAL(3,$C$4:C567))</f>
        <v>562</v>
      </c>
      <c r="B566" s="41">
        <v>19002170</v>
      </c>
      <c r="C566" s="41" t="s">
        <v>165</v>
      </c>
      <c r="D566" s="45" t="s">
        <v>120</v>
      </c>
      <c r="E566" s="101">
        <v>563</v>
      </c>
      <c r="F566" s="101" t="s">
        <v>2531</v>
      </c>
      <c r="G566" s="42" t="s">
        <v>1212</v>
      </c>
      <c r="H566" s="41" t="s">
        <v>949</v>
      </c>
      <c r="I566" s="43" t="s">
        <v>25</v>
      </c>
      <c r="J566" s="17"/>
      <c r="K566" s="17"/>
      <c r="L566" s="9"/>
      <c r="M566" s="9"/>
      <c r="N566" s="9"/>
      <c r="O566" s="54" t="s">
        <v>1857</v>
      </c>
      <c r="P566" s="118" t="s">
        <v>3093</v>
      </c>
      <c r="Q566" s="119" t="s">
        <v>3419</v>
      </c>
    </row>
    <row r="567" spans="1:17" s="6" customFormat="1" ht="16.5">
      <c r="A567" s="18">
        <f>IF(D567="","",SUBTOTAL(3,$C$4:C568))</f>
        <v>563</v>
      </c>
      <c r="B567" s="41">
        <v>19002139</v>
      </c>
      <c r="C567" s="41" t="s">
        <v>1213</v>
      </c>
      <c r="D567" s="45" t="s">
        <v>734</v>
      </c>
      <c r="E567" s="58">
        <v>564</v>
      </c>
      <c r="F567" s="101" t="s">
        <v>2532</v>
      </c>
      <c r="G567" s="42" t="s">
        <v>194</v>
      </c>
      <c r="H567" s="41" t="s">
        <v>967</v>
      </c>
      <c r="I567" s="43" t="s">
        <v>25</v>
      </c>
      <c r="J567" s="17"/>
      <c r="K567" s="17"/>
      <c r="L567" s="9"/>
      <c r="M567" s="9"/>
      <c r="N567" s="9"/>
      <c r="O567" s="54" t="s">
        <v>1858</v>
      </c>
      <c r="P567" s="118" t="s">
        <v>3094</v>
      </c>
      <c r="Q567" s="119" t="s">
        <v>3420</v>
      </c>
    </row>
    <row r="568" spans="1:17" s="6" customFormat="1" ht="16.5">
      <c r="A568" s="18">
        <f>IF(D568="","",SUBTOTAL(3,$C$4:C569))</f>
        <v>564</v>
      </c>
      <c r="B568" s="41">
        <v>19003386</v>
      </c>
      <c r="C568" s="41" t="s">
        <v>1214</v>
      </c>
      <c r="D568" s="45" t="s">
        <v>1215</v>
      </c>
      <c r="E568" s="101">
        <v>565</v>
      </c>
      <c r="F568" s="101" t="s">
        <v>2533</v>
      </c>
      <c r="G568" s="42">
        <v>37020</v>
      </c>
      <c r="H568" s="41" t="s">
        <v>729</v>
      </c>
      <c r="I568" s="43" t="s">
        <v>9</v>
      </c>
      <c r="J568" s="17"/>
      <c r="K568" s="17"/>
      <c r="L568" s="9"/>
      <c r="M568" s="9"/>
      <c r="N568" s="9"/>
      <c r="O568" s="54" t="s">
        <v>1859</v>
      </c>
      <c r="P568" s="118" t="s">
        <v>3421</v>
      </c>
      <c r="Q568" s="119" t="s">
        <v>3420</v>
      </c>
    </row>
    <row r="569" spans="1:17" s="6" customFormat="1" ht="16.5">
      <c r="A569" s="18">
        <f>IF(D569="","",SUBTOTAL(3,$C$4:C570))</f>
        <v>565</v>
      </c>
      <c r="B569" s="41">
        <v>19003616</v>
      </c>
      <c r="C569" s="41" t="s">
        <v>1216</v>
      </c>
      <c r="D569" s="45" t="s">
        <v>49</v>
      </c>
      <c r="E569" s="58">
        <v>566</v>
      </c>
      <c r="F569" s="101" t="s">
        <v>2534</v>
      </c>
      <c r="G569" s="42">
        <v>37174</v>
      </c>
      <c r="H569" s="41" t="s">
        <v>1217</v>
      </c>
      <c r="I569" s="43" t="s">
        <v>17</v>
      </c>
      <c r="J569" s="17"/>
      <c r="K569" s="17"/>
      <c r="L569" s="9"/>
      <c r="M569" s="9"/>
      <c r="N569" s="9"/>
      <c r="O569" s="54" t="s">
        <v>1860</v>
      </c>
      <c r="P569" s="118" t="s">
        <v>3095</v>
      </c>
      <c r="Q569" s="119" t="s">
        <v>3191</v>
      </c>
    </row>
    <row r="570" spans="1:17" s="6" customFormat="1" ht="16.5">
      <c r="A570" s="18">
        <f>IF(D570="","",SUBTOTAL(3,$C$4:C571))</f>
        <v>566</v>
      </c>
      <c r="B570" s="41">
        <v>19003617</v>
      </c>
      <c r="C570" s="41" t="s">
        <v>1218</v>
      </c>
      <c r="D570" s="45" t="s">
        <v>226</v>
      </c>
      <c r="E570" s="101">
        <v>567</v>
      </c>
      <c r="F570" s="101" t="s">
        <v>2535</v>
      </c>
      <c r="G570" s="42" t="s">
        <v>981</v>
      </c>
      <c r="H570" s="41" t="s">
        <v>945</v>
      </c>
      <c r="I570" s="43" t="s">
        <v>17</v>
      </c>
      <c r="J570" s="17"/>
      <c r="K570" s="17"/>
      <c r="L570" s="9"/>
      <c r="M570" s="9"/>
      <c r="N570" s="9"/>
      <c r="O570" s="54" t="s">
        <v>1861</v>
      </c>
      <c r="P570" s="118" t="s">
        <v>3096</v>
      </c>
      <c r="Q570" s="118" t="s">
        <v>3189</v>
      </c>
    </row>
    <row r="571" spans="1:17" s="6" customFormat="1" ht="16.5">
      <c r="A571" s="18">
        <f>IF(D571="","",SUBTOTAL(3,$C$4:C572))</f>
        <v>567</v>
      </c>
      <c r="B571" s="41">
        <v>19003563</v>
      </c>
      <c r="C571" s="41" t="s">
        <v>1219</v>
      </c>
      <c r="D571" s="45" t="s">
        <v>1220</v>
      </c>
      <c r="E571" s="58">
        <v>568</v>
      </c>
      <c r="F571" s="101" t="s">
        <v>2536</v>
      </c>
      <c r="G571" s="42" t="s">
        <v>1221</v>
      </c>
      <c r="H571" s="41" t="s">
        <v>719</v>
      </c>
      <c r="I571" s="43" t="s">
        <v>28</v>
      </c>
      <c r="J571" s="17"/>
      <c r="K571" s="17"/>
      <c r="L571" s="9"/>
      <c r="M571" s="9"/>
      <c r="N571" s="9"/>
      <c r="O571" s="54" t="s">
        <v>1862</v>
      </c>
      <c r="P571" s="118" t="s">
        <v>3097</v>
      </c>
      <c r="Q571" s="119" t="s">
        <v>3191</v>
      </c>
    </row>
    <row r="572" spans="1:17" s="6" customFormat="1" ht="16.5">
      <c r="A572" s="18">
        <f>IF(D572="","",SUBTOTAL(3,$C$4:C573))</f>
        <v>568</v>
      </c>
      <c r="B572" s="41">
        <v>19003552</v>
      </c>
      <c r="C572" s="41" t="s">
        <v>404</v>
      </c>
      <c r="D572" s="45" t="s">
        <v>61</v>
      </c>
      <c r="E572" s="101">
        <v>569</v>
      </c>
      <c r="F572" s="101" t="s">
        <v>2537</v>
      </c>
      <c r="G572" s="42" t="s">
        <v>1222</v>
      </c>
      <c r="H572" s="41" t="s">
        <v>916</v>
      </c>
      <c r="I572" s="43" t="s">
        <v>25</v>
      </c>
      <c r="J572" s="17"/>
      <c r="K572" s="17"/>
      <c r="L572" s="9"/>
      <c r="M572" s="9"/>
      <c r="N572" s="9"/>
      <c r="O572" s="54" t="s">
        <v>1863</v>
      </c>
      <c r="P572" s="118" t="s">
        <v>3098</v>
      </c>
      <c r="Q572" s="119" t="s">
        <v>3422</v>
      </c>
    </row>
    <row r="573" spans="1:17" s="6" customFormat="1" ht="16.5">
      <c r="A573" s="18">
        <f>IF(D573="","",SUBTOTAL(3,$C$4:C574))</f>
        <v>569</v>
      </c>
      <c r="B573" s="41">
        <v>19003550</v>
      </c>
      <c r="C573" s="41" t="s">
        <v>254</v>
      </c>
      <c r="D573" s="45" t="s">
        <v>1223</v>
      </c>
      <c r="E573" s="58">
        <v>570</v>
      </c>
      <c r="F573" s="101" t="s">
        <v>2538</v>
      </c>
      <c r="G573" s="42" t="s">
        <v>1092</v>
      </c>
      <c r="H573" s="41" t="s">
        <v>1100</v>
      </c>
      <c r="I573" s="43" t="s">
        <v>17</v>
      </c>
      <c r="J573" s="17"/>
      <c r="K573" s="17"/>
      <c r="L573" s="9"/>
      <c r="M573" s="9"/>
      <c r="N573" s="9"/>
      <c r="O573" s="54" t="s">
        <v>1864</v>
      </c>
      <c r="P573" s="118" t="s">
        <v>3099</v>
      </c>
      <c r="Q573" s="119" t="s">
        <v>3191</v>
      </c>
    </row>
    <row r="574" spans="1:17" s="6" customFormat="1" ht="16.5">
      <c r="A574" s="18">
        <f>IF(D574="","",SUBTOTAL(3,$C$4:C575))</f>
        <v>570</v>
      </c>
      <c r="B574" s="41">
        <v>19003394</v>
      </c>
      <c r="C574" s="41" t="s">
        <v>1224</v>
      </c>
      <c r="D574" s="45" t="s">
        <v>29</v>
      </c>
      <c r="E574" s="101">
        <v>571</v>
      </c>
      <c r="F574" s="101" t="s">
        <v>2539</v>
      </c>
      <c r="G574" s="42" t="s">
        <v>1225</v>
      </c>
      <c r="H574" s="41" t="s">
        <v>835</v>
      </c>
      <c r="I574" s="43" t="s">
        <v>215</v>
      </c>
      <c r="J574" s="17"/>
      <c r="K574" s="17"/>
      <c r="L574" s="9"/>
      <c r="M574" s="9"/>
      <c r="N574" s="9"/>
      <c r="O574" s="54" t="s">
        <v>1865</v>
      </c>
      <c r="P574" s="118" t="s">
        <v>3100</v>
      </c>
      <c r="Q574" s="119" t="s">
        <v>3293</v>
      </c>
    </row>
    <row r="575" spans="1:17" s="6" customFormat="1" ht="16.5">
      <c r="A575" s="18">
        <f>IF(D575="","",SUBTOTAL(3,$C$4:C576))</f>
        <v>571</v>
      </c>
      <c r="B575" s="41">
        <v>19003605</v>
      </c>
      <c r="C575" s="41" t="s">
        <v>1228</v>
      </c>
      <c r="D575" s="45" t="s">
        <v>98</v>
      </c>
      <c r="E575" s="58">
        <v>572</v>
      </c>
      <c r="F575" s="101" t="s">
        <v>2540</v>
      </c>
      <c r="G575" s="42" t="s">
        <v>1229</v>
      </c>
      <c r="H575" s="41" t="s">
        <v>812</v>
      </c>
      <c r="I575" s="43" t="s">
        <v>25</v>
      </c>
      <c r="J575" s="17"/>
      <c r="K575" s="17"/>
      <c r="L575" s="9"/>
      <c r="M575" s="9"/>
      <c r="N575" s="9"/>
      <c r="O575" s="54" t="s">
        <v>1866</v>
      </c>
      <c r="P575" s="118" t="s">
        <v>3101</v>
      </c>
      <c r="Q575" s="119" t="s">
        <v>3423</v>
      </c>
    </row>
    <row r="576" spans="1:17" s="6" customFormat="1" ht="16.5">
      <c r="A576" s="18">
        <f>IF(D576="","",SUBTOTAL(3,$C$4:C577))</f>
        <v>572</v>
      </c>
      <c r="B576" s="41">
        <v>19003601</v>
      </c>
      <c r="C576" s="41" t="s">
        <v>1226</v>
      </c>
      <c r="D576" s="45" t="s">
        <v>1227</v>
      </c>
      <c r="E576" s="101">
        <v>573</v>
      </c>
      <c r="F576" s="101" t="s">
        <v>2541</v>
      </c>
      <c r="G576" s="42">
        <v>37171</v>
      </c>
      <c r="H576" s="41" t="s">
        <v>1091</v>
      </c>
      <c r="I576" s="43" t="s">
        <v>14</v>
      </c>
      <c r="J576" s="17"/>
      <c r="K576" s="17"/>
      <c r="L576" s="9"/>
      <c r="M576" s="9"/>
      <c r="N576" s="9"/>
      <c r="O576" s="54" t="s">
        <v>1867</v>
      </c>
      <c r="P576" s="118" t="s">
        <v>3102</v>
      </c>
      <c r="Q576" s="119" t="s">
        <v>3191</v>
      </c>
    </row>
    <row r="577" spans="1:17" s="6" customFormat="1" ht="16.5">
      <c r="A577" s="18">
        <f>IF(D577="","",SUBTOTAL(3,$C$4:C578))</f>
        <v>573</v>
      </c>
      <c r="B577" s="41">
        <v>19003649</v>
      </c>
      <c r="C577" s="41" t="s">
        <v>123</v>
      </c>
      <c r="D577" s="45" t="s">
        <v>75</v>
      </c>
      <c r="E577" s="58">
        <v>574</v>
      </c>
      <c r="F577" s="101" t="s">
        <v>2542</v>
      </c>
      <c r="G577" s="42">
        <v>37140</v>
      </c>
      <c r="H577" s="41" t="s">
        <v>1100</v>
      </c>
      <c r="I577" s="43" t="s">
        <v>17</v>
      </c>
      <c r="J577" s="17"/>
      <c r="K577" s="17"/>
      <c r="L577" s="9"/>
      <c r="M577" s="9"/>
      <c r="N577" s="9"/>
      <c r="O577" s="54" t="s">
        <v>1868</v>
      </c>
      <c r="P577" s="118" t="s">
        <v>3103</v>
      </c>
      <c r="Q577" s="119" t="s">
        <v>3191</v>
      </c>
    </row>
    <row r="578" spans="1:17" s="6" customFormat="1" ht="16.5">
      <c r="A578" s="18">
        <f>IF(D578="","",SUBTOTAL(3,$C$4:C579))</f>
        <v>574</v>
      </c>
      <c r="B578" s="41">
        <v>19002154</v>
      </c>
      <c r="C578" s="41" t="s">
        <v>1230</v>
      </c>
      <c r="D578" s="45" t="s">
        <v>49</v>
      </c>
      <c r="E578" s="101">
        <v>575</v>
      </c>
      <c r="F578" s="101" t="s">
        <v>2543</v>
      </c>
      <c r="G578" s="42" t="s">
        <v>1231</v>
      </c>
      <c r="H578" s="41" t="s">
        <v>1232</v>
      </c>
      <c r="I578" s="43" t="s">
        <v>17</v>
      </c>
      <c r="J578" s="17"/>
      <c r="K578" s="17"/>
      <c r="L578" s="9"/>
      <c r="M578" s="9"/>
      <c r="N578" s="9"/>
      <c r="O578" s="54" t="s">
        <v>1869</v>
      </c>
      <c r="P578" s="118" t="s">
        <v>3104</v>
      </c>
      <c r="Q578" s="119" t="s">
        <v>3191</v>
      </c>
    </row>
    <row r="579" spans="1:17" s="6" customFormat="1" ht="16.5">
      <c r="A579" s="18">
        <f>IF(D579="","",SUBTOTAL(3,$C$4:C580))</f>
        <v>575</v>
      </c>
      <c r="B579" s="41">
        <v>19001075</v>
      </c>
      <c r="C579" s="41" t="s">
        <v>88</v>
      </c>
      <c r="D579" s="41" t="s">
        <v>121</v>
      </c>
      <c r="E579" s="58">
        <v>576</v>
      </c>
      <c r="F579" s="101" t="s">
        <v>2544</v>
      </c>
      <c r="G579" s="42" t="s">
        <v>52</v>
      </c>
      <c r="H579" s="41" t="s">
        <v>1018</v>
      </c>
      <c r="I579" s="43" t="s">
        <v>14</v>
      </c>
      <c r="J579" s="17"/>
      <c r="K579" s="17"/>
      <c r="L579" s="9"/>
      <c r="M579" s="9"/>
      <c r="N579" s="9"/>
      <c r="O579" s="54" t="s">
        <v>1870</v>
      </c>
      <c r="P579" s="118" t="s">
        <v>3424</v>
      </c>
      <c r="Q579" s="119" t="s">
        <v>3191</v>
      </c>
    </row>
    <row r="580" spans="1:17" s="6" customFormat="1" ht="16.5">
      <c r="A580" s="18">
        <f>IF(D580="","",SUBTOTAL(3,$C$4:C581))</f>
        <v>576</v>
      </c>
      <c r="B580" s="41">
        <v>19003702</v>
      </c>
      <c r="C580" s="41" t="s">
        <v>1233</v>
      </c>
      <c r="D580" s="41" t="s">
        <v>79</v>
      </c>
      <c r="E580" s="101">
        <v>577</v>
      </c>
      <c r="F580" s="101" t="s">
        <v>2545</v>
      </c>
      <c r="G580" s="42" t="s">
        <v>983</v>
      </c>
      <c r="H580" s="41" t="s">
        <v>835</v>
      </c>
      <c r="I580" s="43" t="s">
        <v>17</v>
      </c>
      <c r="J580" s="17"/>
      <c r="K580" s="17"/>
      <c r="L580" s="9"/>
      <c r="M580" s="9"/>
      <c r="N580" s="9"/>
      <c r="O580" s="54" t="s">
        <v>1871</v>
      </c>
      <c r="P580" s="118" t="s">
        <v>3105</v>
      </c>
      <c r="Q580" s="119" t="s">
        <v>3191</v>
      </c>
    </row>
    <row r="581" spans="1:17" s="6" customFormat="1" ht="16.5">
      <c r="A581" s="18">
        <f>IF(D581="","",SUBTOTAL(3,$C$4:C582))</f>
        <v>577</v>
      </c>
      <c r="B581" s="41">
        <v>19003703</v>
      </c>
      <c r="C581" s="45" t="s">
        <v>144</v>
      </c>
      <c r="D581" s="41" t="s">
        <v>73</v>
      </c>
      <c r="E581" s="58">
        <v>578</v>
      </c>
      <c r="F581" s="101" t="s">
        <v>2546</v>
      </c>
      <c r="G581" s="42">
        <v>37078</v>
      </c>
      <c r="H581" s="41" t="s">
        <v>613</v>
      </c>
      <c r="I581" s="43" t="s">
        <v>17</v>
      </c>
      <c r="J581" s="17"/>
      <c r="K581" s="17"/>
      <c r="L581" s="9"/>
      <c r="M581" s="9"/>
      <c r="N581" s="9"/>
      <c r="O581" s="54" t="s">
        <v>1872</v>
      </c>
      <c r="P581" s="118" t="s">
        <v>3106</v>
      </c>
      <c r="Q581" s="119" t="s">
        <v>3191</v>
      </c>
    </row>
    <row r="582" spans="1:17" s="6" customFormat="1" ht="16.5">
      <c r="A582" s="18">
        <f>IF(D582="","",SUBTOTAL(3,$C$4:C583))</f>
        <v>578</v>
      </c>
      <c r="B582" s="41">
        <v>19001960</v>
      </c>
      <c r="C582" s="45" t="s">
        <v>83</v>
      </c>
      <c r="D582" s="41" t="s">
        <v>73</v>
      </c>
      <c r="E582" s="101">
        <v>579</v>
      </c>
      <c r="F582" s="101" t="s">
        <v>2547</v>
      </c>
      <c r="G582" s="42">
        <v>37687</v>
      </c>
      <c r="H582" s="41" t="s">
        <v>1128</v>
      </c>
      <c r="I582" s="43" t="s">
        <v>17</v>
      </c>
      <c r="J582" s="17"/>
      <c r="K582" s="17"/>
      <c r="L582" s="9"/>
      <c r="M582" s="9"/>
      <c r="N582" s="9"/>
      <c r="O582" s="54" t="s">
        <v>1873</v>
      </c>
      <c r="P582" s="118" t="s">
        <v>3107</v>
      </c>
      <c r="Q582" s="119" t="s">
        <v>3191</v>
      </c>
    </row>
    <row r="583" spans="1:17" s="6" customFormat="1" ht="16.5">
      <c r="A583" s="18">
        <f>IF(D583="","",SUBTOTAL(3,$C$4:C584))</f>
        <v>579</v>
      </c>
      <c r="B583" s="41">
        <v>19003699</v>
      </c>
      <c r="C583" s="45" t="s">
        <v>1234</v>
      </c>
      <c r="D583" s="41" t="s">
        <v>68</v>
      </c>
      <c r="E583" s="58">
        <v>580</v>
      </c>
      <c r="F583" s="101" t="s">
        <v>2548</v>
      </c>
      <c r="G583" s="42" t="s">
        <v>1236</v>
      </c>
      <c r="H583" s="41" t="s">
        <v>904</v>
      </c>
      <c r="I583" s="43" t="s">
        <v>17</v>
      </c>
      <c r="J583" s="17"/>
      <c r="K583" s="17"/>
      <c r="L583" s="9"/>
      <c r="M583" s="9"/>
      <c r="N583" s="9"/>
      <c r="O583" s="54" t="s">
        <v>1874</v>
      </c>
      <c r="P583" s="118" t="s">
        <v>3108</v>
      </c>
      <c r="Q583" s="118" t="s">
        <v>3189</v>
      </c>
    </row>
    <row r="584" spans="1:17" s="6" customFormat="1" ht="16.5">
      <c r="A584" s="18">
        <f>IF(D584="","",SUBTOTAL(3,$C$4:C585))</f>
        <v>580</v>
      </c>
      <c r="B584" s="41">
        <v>19003739</v>
      </c>
      <c r="C584" s="45" t="s">
        <v>539</v>
      </c>
      <c r="D584" s="41" t="s">
        <v>216</v>
      </c>
      <c r="E584" s="101">
        <v>581</v>
      </c>
      <c r="F584" s="101" t="s">
        <v>2549</v>
      </c>
      <c r="G584" s="42" t="s">
        <v>52</v>
      </c>
      <c r="H584" s="41" t="s">
        <v>1018</v>
      </c>
      <c r="I584" s="43" t="s">
        <v>28</v>
      </c>
      <c r="J584" s="17"/>
      <c r="K584" s="17"/>
      <c r="L584" s="9"/>
      <c r="M584" s="9"/>
      <c r="N584" s="9"/>
      <c r="O584" s="54" t="s">
        <v>1875</v>
      </c>
      <c r="P584" s="118" t="s">
        <v>3109</v>
      </c>
      <c r="Q584" s="119" t="s">
        <v>3191</v>
      </c>
    </row>
    <row r="585" spans="1:17" s="6" customFormat="1" ht="16.5">
      <c r="A585" s="18">
        <f>IF(D585="","",SUBTOTAL(3,$C$4:C586))</f>
        <v>581</v>
      </c>
      <c r="B585" s="41">
        <v>19003805</v>
      </c>
      <c r="C585" s="45" t="s">
        <v>51</v>
      </c>
      <c r="D585" s="41" t="s">
        <v>13</v>
      </c>
      <c r="E585" s="58">
        <v>582</v>
      </c>
      <c r="F585" s="101" t="s">
        <v>2550</v>
      </c>
      <c r="G585" s="42" t="s">
        <v>52</v>
      </c>
      <c r="H585" s="41" t="s">
        <v>799</v>
      </c>
      <c r="I585" s="43" t="s">
        <v>17</v>
      </c>
      <c r="J585" s="17"/>
      <c r="K585" s="17"/>
      <c r="L585" s="9"/>
      <c r="M585" s="9"/>
      <c r="N585" s="9"/>
      <c r="O585" s="54" t="s">
        <v>1876</v>
      </c>
      <c r="P585" s="118" t="s">
        <v>3110</v>
      </c>
      <c r="Q585" s="119" t="s">
        <v>3191</v>
      </c>
    </row>
    <row r="586" spans="1:17" s="6" customFormat="1" ht="16.5">
      <c r="A586" s="18">
        <f>IF(D586="","",SUBTOTAL(3,$C$4:C587))</f>
        <v>582</v>
      </c>
      <c r="B586" s="41">
        <v>19003826</v>
      </c>
      <c r="C586" s="45" t="s">
        <v>42</v>
      </c>
      <c r="D586" s="41" t="s">
        <v>769</v>
      </c>
      <c r="E586" s="101">
        <v>583</v>
      </c>
      <c r="F586" s="101" t="s">
        <v>2551</v>
      </c>
      <c r="G586" s="42">
        <v>36988</v>
      </c>
      <c r="H586" s="41" t="s">
        <v>1235</v>
      </c>
      <c r="I586" s="43" t="s">
        <v>17</v>
      </c>
      <c r="J586" s="17"/>
      <c r="K586" s="17"/>
      <c r="L586" s="9"/>
      <c r="M586" s="9"/>
      <c r="N586" s="9"/>
      <c r="O586" s="54" t="s">
        <v>1877</v>
      </c>
      <c r="P586" s="118" t="s">
        <v>3111</v>
      </c>
      <c r="Q586" s="119" t="s">
        <v>3191</v>
      </c>
    </row>
    <row r="587" spans="1:17" s="6" customFormat="1" ht="16.5">
      <c r="A587" s="18">
        <f>IF(D587="","",SUBTOTAL(3,$C$4:C588))</f>
        <v>583</v>
      </c>
      <c r="B587" s="41">
        <v>19003734</v>
      </c>
      <c r="C587" s="45" t="s">
        <v>94</v>
      </c>
      <c r="D587" s="41" t="s">
        <v>13</v>
      </c>
      <c r="E587" s="58">
        <v>584</v>
      </c>
      <c r="F587" s="101" t="s">
        <v>2552</v>
      </c>
      <c r="G587" s="42">
        <v>36893</v>
      </c>
      <c r="H587" s="41" t="s">
        <v>945</v>
      </c>
      <c r="I587" s="43" t="s">
        <v>14</v>
      </c>
      <c r="J587" s="17"/>
      <c r="K587" s="17"/>
      <c r="L587" s="9"/>
      <c r="M587" s="9"/>
      <c r="N587" s="9"/>
      <c r="O587" s="54" t="s">
        <v>1878</v>
      </c>
      <c r="P587" s="118" t="s">
        <v>3112</v>
      </c>
      <c r="Q587" s="119" t="s">
        <v>3425</v>
      </c>
    </row>
    <row r="588" spans="1:17" s="6" customFormat="1" ht="16.5">
      <c r="A588" s="18">
        <f>IF(D588="","",SUBTOTAL(3,$C$4:C589))</f>
        <v>584</v>
      </c>
      <c r="B588" s="41">
        <v>19003851</v>
      </c>
      <c r="C588" s="45" t="s">
        <v>204</v>
      </c>
      <c r="D588" s="41" t="s">
        <v>499</v>
      </c>
      <c r="E588" s="101">
        <v>585</v>
      </c>
      <c r="F588" s="101" t="s">
        <v>2553</v>
      </c>
      <c r="G588" s="42" t="s">
        <v>1236</v>
      </c>
      <c r="H588" s="41" t="s">
        <v>613</v>
      </c>
      <c r="I588" s="43" t="s">
        <v>17</v>
      </c>
      <c r="J588" s="17"/>
      <c r="K588" s="17"/>
      <c r="L588" s="9"/>
      <c r="M588" s="9"/>
      <c r="N588" s="9"/>
      <c r="O588" s="54" t="s">
        <v>1879</v>
      </c>
      <c r="P588" s="118" t="s">
        <v>3113</v>
      </c>
      <c r="Q588" s="119" t="s">
        <v>3191</v>
      </c>
    </row>
    <row r="589" spans="1:17" s="6" customFormat="1" ht="16.5">
      <c r="A589" s="18">
        <f>IF(D589="","",SUBTOTAL(3,$C$4:C590))</f>
        <v>585</v>
      </c>
      <c r="B589" s="41">
        <v>19000656</v>
      </c>
      <c r="C589" s="45" t="s">
        <v>1237</v>
      </c>
      <c r="D589" s="41" t="s">
        <v>84</v>
      </c>
      <c r="E589" s="58">
        <v>586</v>
      </c>
      <c r="F589" s="101" t="s">
        <v>2554</v>
      </c>
      <c r="G589" s="42" t="s">
        <v>988</v>
      </c>
      <c r="H589" s="41" t="s">
        <v>1238</v>
      </c>
      <c r="I589" s="43" t="s">
        <v>9</v>
      </c>
      <c r="J589" s="17"/>
      <c r="K589" s="17"/>
      <c r="L589" s="9"/>
      <c r="M589" s="9"/>
      <c r="N589" s="9"/>
      <c r="O589" s="54" t="s">
        <v>1880</v>
      </c>
      <c r="P589" s="118" t="s">
        <v>3426</v>
      </c>
      <c r="Q589" s="119" t="s">
        <v>3191</v>
      </c>
    </row>
    <row r="590" spans="1:17" s="6" customFormat="1" ht="16.5">
      <c r="A590" s="18">
        <f>IF(D590="","",SUBTOTAL(3,$C$4:C591))</f>
        <v>586</v>
      </c>
      <c r="B590" s="41">
        <v>19003609</v>
      </c>
      <c r="C590" s="45" t="s">
        <v>188</v>
      </c>
      <c r="D590" s="41" t="s">
        <v>47</v>
      </c>
      <c r="E590" s="101">
        <v>587</v>
      </c>
      <c r="F590" s="101" t="s">
        <v>2555</v>
      </c>
      <c r="G590" s="42">
        <v>33090</v>
      </c>
      <c r="H590" s="41" t="s">
        <v>1062</v>
      </c>
      <c r="I590" s="43" t="s">
        <v>253</v>
      </c>
      <c r="J590" s="17"/>
      <c r="K590" s="17"/>
      <c r="L590" s="9"/>
      <c r="M590" s="9"/>
      <c r="N590" s="9"/>
      <c r="O590" s="54" t="s">
        <v>1881</v>
      </c>
      <c r="P590" s="118" t="s">
        <v>3114</v>
      </c>
      <c r="Q590" s="119" t="s">
        <v>3293</v>
      </c>
    </row>
    <row r="591" spans="1:17" s="6" customFormat="1" ht="16.5">
      <c r="A591" s="18">
        <f>IF(D591="","",SUBTOTAL(3,$C$4:C592))</f>
        <v>587</v>
      </c>
      <c r="B591" s="41">
        <v>19003908</v>
      </c>
      <c r="C591" s="45" t="s">
        <v>1239</v>
      </c>
      <c r="D591" s="41" t="s">
        <v>174</v>
      </c>
      <c r="E591" s="58">
        <v>588</v>
      </c>
      <c r="F591" s="101" t="s">
        <v>2556</v>
      </c>
      <c r="G591" s="42">
        <v>37107</v>
      </c>
      <c r="H591" s="41" t="s">
        <v>1240</v>
      </c>
      <c r="I591" s="43" t="s">
        <v>14</v>
      </c>
      <c r="J591" s="17"/>
      <c r="K591" s="17"/>
      <c r="L591" s="9"/>
      <c r="M591" s="9"/>
      <c r="N591" s="9"/>
      <c r="O591" s="54" t="s">
        <v>1882</v>
      </c>
      <c r="P591" s="118" t="s">
        <v>3115</v>
      </c>
      <c r="Q591" s="119" t="s">
        <v>3191</v>
      </c>
    </row>
    <row r="592" spans="1:17" s="6" customFormat="1" ht="16.5">
      <c r="A592" s="18">
        <f>IF(D592="","",SUBTOTAL(3,$C$4:C593))</f>
        <v>588</v>
      </c>
      <c r="B592" s="41">
        <v>19003877</v>
      </c>
      <c r="C592" s="45" t="s">
        <v>1241</v>
      </c>
      <c r="D592" s="41" t="s">
        <v>210</v>
      </c>
      <c r="E592" s="101">
        <v>589</v>
      </c>
      <c r="F592" s="101" t="s">
        <v>2557</v>
      </c>
      <c r="G592" s="42" t="s">
        <v>1242</v>
      </c>
      <c r="H592" s="41" t="s">
        <v>1179</v>
      </c>
      <c r="I592" s="43" t="s">
        <v>9</v>
      </c>
      <c r="J592" s="17"/>
      <c r="K592" s="17"/>
      <c r="L592" s="9"/>
      <c r="M592" s="9"/>
      <c r="N592" s="9"/>
      <c r="O592" s="54" t="s">
        <v>1883</v>
      </c>
      <c r="P592" s="118" t="s">
        <v>3427</v>
      </c>
      <c r="Q592" s="119" t="s">
        <v>3191</v>
      </c>
    </row>
    <row r="593" spans="1:17" s="6" customFormat="1" ht="16.5">
      <c r="A593" s="18">
        <f>IF(D593="","",SUBTOTAL(3,$C$4:C594))</f>
        <v>589</v>
      </c>
      <c r="B593" s="41">
        <v>19003265</v>
      </c>
      <c r="C593" s="45" t="s">
        <v>232</v>
      </c>
      <c r="D593" s="45" t="s">
        <v>84</v>
      </c>
      <c r="E593" s="58">
        <v>590</v>
      </c>
      <c r="F593" s="101" t="s">
        <v>2558</v>
      </c>
      <c r="G593" s="42" t="s">
        <v>1243</v>
      </c>
      <c r="H593" s="41" t="s">
        <v>984</v>
      </c>
      <c r="I593" s="43" t="s">
        <v>17</v>
      </c>
      <c r="J593" s="17"/>
      <c r="K593" s="17"/>
      <c r="L593" s="9"/>
      <c r="M593" s="9"/>
      <c r="N593" s="9"/>
      <c r="O593" s="54" t="s">
        <v>1884</v>
      </c>
      <c r="P593" s="118" t="s">
        <v>3116</v>
      </c>
      <c r="Q593" s="119" t="s">
        <v>3191</v>
      </c>
    </row>
    <row r="594" spans="1:17" s="6" customFormat="1" ht="16.5">
      <c r="A594" s="18">
        <f>IF(D594="","",SUBTOTAL(3,$C$4:C595))</f>
        <v>590</v>
      </c>
      <c r="B594" s="41">
        <v>19003926</v>
      </c>
      <c r="C594" s="45" t="s">
        <v>1244</v>
      </c>
      <c r="D594" s="41" t="s">
        <v>87</v>
      </c>
      <c r="E594" s="101">
        <v>591</v>
      </c>
      <c r="F594" s="101" t="s">
        <v>2559</v>
      </c>
      <c r="G594" s="42">
        <v>37113</v>
      </c>
      <c r="H594" s="41" t="s">
        <v>799</v>
      </c>
      <c r="I594" s="43" t="s">
        <v>17</v>
      </c>
      <c r="J594" s="17"/>
      <c r="K594" s="17"/>
      <c r="L594" s="9"/>
      <c r="M594" s="9"/>
      <c r="N594" s="9"/>
      <c r="O594" s="54" t="s">
        <v>1885</v>
      </c>
      <c r="P594" s="118" t="s">
        <v>3117</v>
      </c>
      <c r="Q594" s="119" t="s">
        <v>3191</v>
      </c>
    </row>
    <row r="595" spans="1:17" s="6" customFormat="1" ht="16.5">
      <c r="A595" s="18">
        <f>IF(D595="","",SUBTOTAL(3,$C$4:C596))</f>
        <v>591</v>
      </c>
      <c r="B595" s="41">
        <v>19003917</v>
      </c>
      <c r="C595" s="45" t="s">
        <v>15</v>
      </c>
      <c r="D595" s="41" t="s">
        <v>128</v>
      </c>
      <c r="E595" s="58">
        <v>592</v>
      </c>
      <c r="F595" s="101" t="s">
        <v>2560</v>
      </c>
      <c r="G595" s="42">
        <v>37140</v>
      </c>
      <c r="H595" s="41" t="s">
        <v>729</v>
      </c>
      <c r="I595" s="43" t="s">
        <v>9</v>
      </c>
      <c r="J595" s="17"/>
      <c r="K595" s="17"/>
      <c r="L595" s="9"/>
      <c r="M595" s="9"/>
      <c r="N595" s="9"/>
      <c r="O595" s="54" t="s">
        <v>1886</v>
      </c>
      <c r="P595" s="118" t="s">
        <v>3118</v>
      </c>
      <c r="Q595" s="119" t="s">
        <v>3191</v>
      </c>
    </row>
    <row r="596" spans="1:17" s="6" customFormat="1" ht="16.5">
      <c r="A596" s="18">
        <f>IF(D596="","",SUBTOTAL(3,$C$4:C597))</f>
        <v>592</v>
      </c>
      <c r="B596" s="41">
        <v>19003932</v>
      </c>
      <c r="C596" s="45" t="s">
        <v>1245</v>
      </c>
      <c r="D596" s="41" t="s">
        <v>31</v>
      </c>
      <c r="E596" s="101">
        <v>593</v>
      </c>
      <c r="F596" s="101" t="s">
        <v>2561</v>
      </c>
      <c r="G596" s="42" t="s">
        <v>1246</v>
      </c>
      <c r="H596" s="41" t="s">
        <v>935</v>
      </c>
      <c r="I596" s="43" t="s">
        <v>50</v>
      </c>
      <c r="J596" s="17"/>
      <c r="K596" s="17"/>
      <c r="L596" s="9"/>
      <c r="M596" s="9"/>
      <c r="N596" s="9"/>
      <c r="O596" s="54" t="s">
        <v>1887</v>
      </c>
      <c r="P596" s="118" t="s">
        <v>3428</v>
      </c>
      <c r="Q596" s="118" t="s">
        <v>3189</v>
      </c>
    </row>
    <row r="597" spans="1:17" s="6" customFormat="1" ht="16.5">
      <c r="A597" s="18">
        <f>IF(D597="","",SUBTOTAL(3,$C$4:C598))</f>
        <v>593</v>
      </c>
      <c r="B597" s="41">
        <v>19003964</v>
      </c>
      <c r="C597" s="45" t="s">
        <v>1247</v>
      </c>
      <c r="D597" s="41" t="s">
        <v>22</v>
      </c>
      <c r="E597" s="58">
        <v>594</v>
      </c>
      <c r="F597" s="101" t="s">
        <v>2562</v>
      </c>
      <c r="G597" s="42" t="s">
        <v>1191</v>
      </c>
      <c r="H597" s="41" t="s">
        <v>935</v>
      </c>
      <c r="I597" s="43" t="s">
        <v>17</v>
      </c>
      <c r="J597" s="17"/>
      <c r="K597" s="17"/>
      <c r="L597" s="9"/>
      <c r="M597" s="9"/>
      <c r="N597" s="9"/>
      <c r="O597" s="54" t="s">
        <v>1888</v>
      </c>
      <c r="P597" s="118" t="s">
        <v>3119</v>
      </c>
      <c r="Q597" s="119" t="s">
        <v>3191</v>
      </c>
    </row>
    <row r="598" spans="1:17" s="6" customFormat="1" ht="16.5">
      <c r="A598" s="18">
        <f>IF(D598="","",SUBTOTAL(3,$C$4:C599))</f>
        <v>594</v>
      </c>
      <c r="B598" s="41">
        <v>19003953</v>
      </c>
      <c r="C598" s="45" t="s">
        <v>105</v>
      </c>
      <c r="D598" s="45" t="s">
        <v>80</v>
      </c>
      <c r="E598" s="101">
        <v>595</v>
      </c>
      <c r="F598" s="101" t="s">
        <v>2563</v>
      </c>
      <c r="G598" s="42" t="s">
        <v>1248</v>
      </c>
      <c r="H598" s="41" t="s">
        <v>1100</v>
      </c>
      <c r="I598" s="43" t="s">
        <v>17</v>
      </c>
      <c r="J598" s="17"/>
      <c r="K598" s="17"/>
      <c r="L598" s="9"/>
      <c r="M598" s="9"/>
      <c r="N598" s="9"/>
      <c r="O598" s="54" t="s">
        <v>1889</v>
      </c>
      <c r="P598" s="118" t="s">
        <v>3120</v>
      </c>
      <c r="Q598" s="119" t="s">
        <v>3191</v>
      </c>
    </row>
    <row r="599" spans="1:17" s="6" customFormat="1" ht="16.5">
      <c r="A599" s="18">
        <f>IF(D599="","",SUBTOTAL(3,$C$4:C600))</f>
        <v>595</v>
      </c>
      <c r="B599" s="41">
        <v>19003409</v>
      </c>
      <c r="C599" s="45" t="s">
        <v>1249</v>
      </c>
      <c r="D599" s="41" t="s">
        <v>102</v>
      </c>
      <c r="E599" s="58">
        <v>596</v>
      </c>
      <c r="F599" s="101" t="s">
        <v>2564</v>
      </c>
      <c r="G599" s="42">
        <v>36986</v>
      </c>
      <c r="H599" s="41" t="s">
        <v>1250</v>
      </c>
      <c r="I599" s="43" t="s">
        <v>14</v>
      </c>
      <c r="J599" s="17"/>
      <c r="K599" s="17"/>
      <c r="L599" s="9"/>
      <c r="M599" s="9"/>
      <c r="N599" s="9"/>
      <c r="O599" s="54" t="s">
        <v>1890</v>
      </c>
      <c r="P599" s="118" t="s">
        <v>3121</v>
      </c>
      <c r="Q599" s="119" t="s">
        <v>3191</v>
      </c>
    </row>
    <row r="600" spans="1:17" s="6" customFormat="1" ht="16.5">
      <c r="A600" s="18">
        <f>IF(D600="","",SUBTOTAL(3,$C$4:C601))</f>
        <v>596</v>
      </c>
      <c r="B600" s="41">
        <v>18003757</v>
      </c>
      <c r="C600" s="45" t="s">
        <v>118</v>
      </c>
      <c r="D600" s="41" t="s">
        <v>92</v>
      </c>
      <c r="E600" s="101">
        <v>597</v>
      </c>
      <c r="F600" s="101" t="s">
        <v>2565</v>
      </c>
      <c r="G600" s="42">
        <v>36777</v>
      </c>
      <c r="H600" s="41" t="s">
        <v>272</v>
      </c>
      <c r="I600" s="43" t="s">
        <v>14</v>
      </c>
      <c r="J600" s="17"/>
      <c r="K600" s="17"/>
      <c r="L600" s="9"/>
      <c r="M600" s="9"/>
      <c r="N600" s="9"/>
      <c r="O600" s="54" t="s">
        <v>1891</v>
      </c>
      <c r="P600" s="118" t="s">
        <v>3122</v>
      </c>
      <c r="Q600" s="119" t="s">
        <v>3247</v>
      </c>
    </row>
    <row r="601" spans="1:17" s="6" customFormat="1" ht="16.5">
      <c r="A601" s="18">
        <f>IF(D601="","",SUBTOTAL(3,$C$4:C602))</f>
        <v>597</v>
      </c>
      <c r="B601" s="41">
        <v>18002521</v>
      </c>
      <c r="C601" s="45" t="s">
        <v>1251</v>
      </c>
      <c r="D601" s="41" t="s">
        <v>103</v>
      </c>
      <c r="E601" s="58">
        <v>598</v>
      </c>
      <c r="F601" s="101" t="s">
        <v>2566</v>
      </c>
      <c r="G601" s="42">
        <v>36535</v>
      </c>
      <c r="H601" s="41" t="s">
        <v>1252</v>
      </c>
      <c r="I601" s="43" t="s">
        <v>17</v>
      </c>
      <c r="J601" s="17"/>
      <c r="K601" s="17"/>
      <c r="L601" s="9"/>
      <c r="M601" s="9"/>
      <c r="N601" s="9"/>
      <c r="O601" s="54" t="s">
        <v>1892</v>
      </c>
      <c r="P601" s="118" t="s">
        <v>3123</v>
      </c>
      <c r="Q601" s="119" t="s">
        <v>3191</v>
      </c>
    </row>
    <row r="602" spans="1:17" s="6" customFormat="1" ht="16.5">
      <c r="A602" s="18">
        <f>IF(D602="","",SUBTOTAL(3,$C$4:C603))</f>
        <v>598</v>
      </c>
      <c r="B602" s="41">
        <v>18005719</v>
      </c>
      <c r="C602" s="45" t="s">
        <v>443</v>
      </c>
      <c r="D602" s="41" t="s">
        <v>121</v>
      </c>
      <c r="E602" s="101">
        <v>599</v>
      </c>
      <c r="F602" s="101" t="s">
        <v>2567</v>
      </c>
      <c r="G602" s="42" t="s">
        <v>341</v>
      </c>
      <c r="H602" s="41" t="s">
        <v>572</v>
      </c>
      <c r="I602" s="43" t="s">
        <v>69</v>
      </c>
      <c r="J602" s="17"/>
      <c r="K602" s="17"/>
      <c r="L602" s="9"/>
      <c r="M602" s="9"/>
      <c r="N602" s="9"/>
      <c r="O602" s="54" t="s">
        <v>1893</v>
      </c>
      <c r="P602" s="118" t="s">
        <v>3124</v>
      </c>
      <c r="Q602" s="119" t="s">
        <v>3191</v>
      </c>
    </row>
    <row r="603" spans="1:17" s="6" customFormat="1" ht="16.5">
      <c r="A603" s="18">
        <f>IF(D603="","",SUBTOTAL(3,$C$4:C604))</f>
        <v>599</v>
      </c>
      <c r="B603" s="41">
        <v>19005426</v>
      </c>
      <c r="C603" s="45" t="s">
        <v>239</v>
      </c>
      <c r="D603" s="41" t="s">
        <v>73</v>
      </c>
      <c r="E603" s="58">
        <v>600</v>
      </c>
      <c r="F603" s="101" t="s">
        <v>2568</v>
      </c>
      <c r="G603" s="42">
        <v>36805</v>
      </c>
      <c r="H603" s="41" t="s">
        <v>812</v>
      </c>
      <c r="I603" s="43" t="s">
        <v>17</v>
      </c>
      <c r="J603" s="17"/>
      <c r="K603" s="17"/>
      <c r="L603" s="9"/>
      <c r="M603" s="9"/>
      <c r="N603" s="9"/>
      <c r="O603" s="54" t="s">
        <v>1894</v>
      </c>
      <c r="P603" s="118" t="s">
        <v>3125</v>
      </c>
      <c r="Q603" s="119" t="s">
        <v>3191</v>
      </c>
    </row>
    <row r="604" spans="1:17" s="6" customFormat="1" ht="16.5">
      <c r="A604" s="18">
        <f>IF(D604="","",SUBTOTAL(3,$C$4:C605))</f>
        <v>600</v>
      </c>
      <c r="B604" s="41">
        <v>18005415</v>
      </c>
      <c r="C604" s="45" t="s">
        <v>470</v>
      </c>
      <c r="D604" s="45" t="s">
        <v>39</v>
      </c>
      <c r="E604" s="101">
        <v>601</v>
      </c>
      <c r="F604" s="101" t="s">
        <v>2569</v>
      </c>
      <c r="G604" s="42">
        <v>33854</v>
      </c>
      <c r="H604" s="41" t="s">
        <v>444</v>
      </c>
      <c r="I604" s="43" t="s">
        <v>69</v>
      </c>
      <c r="J604" s="17"/>
      <c r="K604" s="17"/>
      <c r="L604" s="9"/>
      <c r="M604" s="9"/>
      <c r="N604" s="9"/>
      <c r="O604" s="54" t="s">
        <v>1895</v>
      </c>
      <c r="P604" s="118" t="s">
        <v>3126</v>
      </c>
      <c r="Q604" s="119" t="s">
        <v>3191</v>
      </c>
    </row>
    <row r="605" spans="1:17" s="6" customFormat="1" ht="16.5">
      <c r="A605" s="18">
        <f>IF(D605="","",SUBTOTAL(3,$C$4:C606))</f>
        <v>601</v>
      </c>
      <c r="B605" s="41">
        <v>19002415</v>
      </c>
      <c r="C605" s="45" t="s">
        <v>83</v>
      </c>
      <c r="D605" s="41" t="s">
        <v>1253</v>
      </c>
      <c r="E605" s="58">
        <v>602</v>
      </c>
      <c r="F605" s="101" t="s">
        <v>2570</v>
      </c>
      <c r="G605" s="42" t="s">
        <v>1254</v>
      </c>
      <c r="H605" s="41" t="s">
        <v>966</v>
      </c>
      <c r="I605" s="43" t="s">
        <v>12</v>
      </c>
      <c r="J605" s="17"/>
      <c r="K605" s="17"/>
      <c r="L605" s="9"/>
      <c r="M605" s="9"/>
      <c r="N605" s="9"/>
      <c r="O605" s="54" t="s">
        <v>1896</v>
      </c>
      <c r="P605" s="118" t="s">
        <v>3127</v>
      </c>
      <c r="Q605" s="119" t="s">
        <v>3191</v>
      </c>
    </row>
    <row r="606" spans="1:17" s="6" customFormat="1" ht="16.5">
      <c r="A606" s="18">
        <f>IF(D606="","",SUBTOTAL(3,$C$4:C607))</f>
        <v>602</v>
      </c>
      <c r="B606" s="41">
        <v>19002242</v>
      </c>
      <c r="C606" s="45" t="s">
        <v>1255</v>
      </c>
      <c r="D606" s="41" t="s">
        <v>30</v>
      </c>
      <c r="E606" s="101">
        <v>603</v>
      </c>
      <c r="F606" s="101" t="s">
        <v>2571</v>
      </c>
      <c r="G606" s="42" t="s">
        <v>1256</v>
      </c>
      <c r="H606" s="41" t="s">
        <v>1013</v>
      </c>
      <c r="I606" s="43" t="s">
        <v>14</v>
      </c>
      <c r="J606" s="17"/>
      <c r="K606" s="17"/>
      <c r="L606" s="9"/>
      <c r="M606" s="9"/>
      <c r="N606" s="9"/>
      <c r="O606" s="54" t="s">
        <v>1897</v>
      </c>
      <c r="P606" s="118" t="s">
        <v>3128</v>
      </c>
      <c r="Q606" s="118" t="s">
        <v>3189</v>
      </c>
    </row>
    <row r="607" spans="1:17" s="6" customFormat="1" ht="16.5">
      <c r="A607" s="18">
        <f>IF(D607="","",SUBTOTAL(3,$C$4:C608))</f>
        <v>603</v>
      </c>
      <c r="B607" s="41">
        <v>19001820</v>
      </c>
      <c r="C607" s="45" t="s">
        <v>147</v>
      </c>
      <c r="D607" s="41" t="s">
        <v>56</v>
      </c>
      <c r="E607" s="58">
        <v>604</v>
      </c>
      <c r="F607" s="101" t="s">
        <v>3429</v>
      </c>
      <c r="G607" s="42" t="s">
        <v>279</v>
      </c>
      <c r="H607" s="41" t="s">
        <v>783</v>
      </c>
      <c r="I607" s="43" t="s">
        <v>9</v>
      </c>
      <c r="J607" s="17"/>
      <c r="K607" s="17"/>
      <c r="L607" s="9"/>
      <c r="M607" s="9"/>
      <c r="N607" s="9"/>
      <c r="O607" s="54" t="s">
        <v>1898</v>
      </c>
      <c r="P607" s="118" t="s">
        <v>3129</v>
      </c>
      <c r="Q607" s="118" t="s">
        <v>3189</v>
      </c>
    </row>
    <row r="608" spans="1:17" s="6" customFormat="1" ht="16.5">
      <c r="A608" s="18">
        <f>IF(D608="","",SUBTOTAL(3,$C$4:C609))</f>
        <v>604</v>
      </c>
      <c r="B608" s="41">
        <v>19001821</v>
      </c>
      <c r="C608" s="45" t="s">
        <v>1257</v>
      </c>
      <c r="D608" s="41" t="s">
        <v>139</v>
      </c>
      <c r="E608" s="101">
        <v>605</v>
      </c>
      <c r="F608" s="101" t="s">
        <v>2572</v>
      </c>
      <c r="G608" s="42" t="s">
        <v>1258</v>
      </c>
      <c r="H608" s="41" t="s">
        <v>1088</v>
      </c>
      <c r="I608" s="43" t="s">
        <v>25</v>
      </c>
      <c r="J608" s="17"/>
      <c r="K608" s="17"/>
      <c r="L608" s="9"/>
      <c r="M608" s="9"/>
      <c r="N608" s="9"/>
      <c r="O608" s="54" t="s">
        <v>1899</v>
      </c>
      <c r="P608" s="118" t="s">
        <v>3130</v>
      </c>
      <c r="Q608" s="119" t="s">
        <v>3430</v>
      </c>
    </row>
    <row r="609" spans="1:17" s="6" customFormat="1" ht="16.5">
      <c r="A609" s="18">
        <f>IF(D609="","",SUBTOTAL(3,$C$4:C610))</f>
        <v>605</v>
      </c>
      <c r="B609" s="41">
        <v>19001868</v>
      </c>
      <c r="C609" s="45" t="s">
        <v>1259</v>
      </c>
      <c r="D609" s="41" t="s">
        <v>102</v>
      </c>
      <c r="E609" s="58">
        <v>606</v>
      </c>
      <c r="F609" s="101" t="s">
        <v>2573</v>
      </c>
      <c r="G609" s="42">
        <v>37018</v>
      </c>
      <c r="H609" s="41" t="s">
        <v>916</v>
      </c>
      <c r="I609" s="43" t="s">
        <v>17</v>
      </c>
      <c r="J609" s="17"/>
      <c r="K609" s="17"/>
      <c r="L609" s="9"/>
      <c r="M609" s="9"/>
      <c r="N609" s="9"/>
      <c r="O609" s="54" t="s">
        <v>1900</v>
      </c>
      <c r="P609" s="118" t="s">
        <v>3131</v>
      </c>
      <c r="Q609" s="119" t="s">
        <v>3191</v>
      </c>
    </row>
    <row r="610" spans="1:17" s="6" customFormat="1" ht="16.5">
      <c r="A610" s="18">
        <f>IF(D610="","",SUBTOTAL(3,$C$4:C611))</f>
        <v>606</v>
      </c>
      <c r="B610" s="41">
        <v>19001327</v>
      </c>
      <c r="C610" s="45" t="s">
        <v>1260</v>
      </c>
      <c r="D610" s="41" t="s">
        <v>472</v>
      </c>
      <c r="E610" s="101">
        <v>607</v>
      </c>
      <c r="F610" s="101" t="s">
        <v>2574</v>
      </c>
      <c r="G610" s="42">
        <v>38296</v>
      </c>
      <c r="H610" s="41" t="s">
        <v>1261</v>
      </c>
      <c r="I610" s="43" t="s">
        <v>50</v>
      </c>
      <c r="J610" s="17"/>
      <c r="K610" s="17"/>
      <c r="L610" s="9"/>
      <c r="M610" s="9"/>
      <c r="N610" s="9"/>
      <c r="O610" s="54" t="s">
        <v>1901</v>
      </c>
      <c r="P610" s="118" t="s">
        <v>3132</v>
      </c>
      <c r="Q610" s="119" t="s">
        <v>3362</v>
      </c>
    </row>
    <row r="611" spans="1:17" s="6" customFormat="1" ht="16.5">
      <c r="A611" s="18">
        <f>IF(D611="","",SUBTOTAL(3,$C$4:C612))</f>
        <v>607</v>
      </c>
      <c r="B611" s="41">
        <v>19001394</v>
      </c>
      <c r="C611" s="45" t="s">
        <v>1262</v>
      </c>
      <c r="D611" s="41" t="s">
        <v>1097</v>
      </c>
      <c r="E611" s="58">
        <v>608</v>
      </c>
      <c r="F611" s="101" t="s">
        <v>3431</v>
      </c>
      <c r="G611" s="42" t="s">
        <v>1263</v>
      </c>
      <c r="H611" s="45" t="s">
        <v>1003</v>
      </c>
      <c r="I611" s="43" t="s">
        <v>25</v>
      </c>
      <c r="J611" s="17"/>
      <c r="K611" s="17"/>
      <c r="L611" s="9"/>
      <c r="M611" s="9"/>
      <c r="N611" s="9"/>
      <c r="O611" s="54" t="s">
        <v>1902</v>
      </c>
      <c r="P611" s="118" t="s">
        <v>3133</v>
      </c>
      <c r="Q611" s="119" t="s">
        <v>3432</v>
      </c>
    </row>
    <row r="612" spans="1:17" s="6" customFormat="1" ht="16.5">
      <c r="A612" s="18">
        <f>IF(D612="","",SUBTOTAL(3,$C$4:C613))</f>
        <v>608</v>
      </c>
      <c r="B612" s="41">
        <v>19001133</v>
      </c>
      <c r="C612" s="45" t="s">
        <v>1264</v>
      </c>
      <c r="D612" s="41" t="s">
        <v>160</v>
      </c>
      <c r="E612" s="101">
        <v>609</v>
      </c>
      <c r="F612" s="101" t="s">
        <v>2575</v>
      </c>
      <c r="G612" s="42" t="s">
        <v>1265</v>
      </c>
      <c r="H612" s="41" t="s">
        <v>1266</v>
      </c>
      <c r="I612" s="43" t="s">
        <v>9</v>
      </c>
      <c r="J612" s="17"/>
      <c r="K612" s="17"/>
      <c r="L612" s="9"/>
      <c r="M612" s="9"/>
      <c r="N612" s="9"/>
      <c r="O612" s="54" t="s">
        <v>1903</v>
      </c>
      <c r="P612" s="118" t="s">
        <v>3433</v>
      </c>
      <c r="Q612" s="119" t="s">
        <v>3362</v>
      </c>
    </row>
    <row r="613" spans="1:17" s="6" customFormat="1" ht="16.5">
      <c r="A613" s="18">
        <f>IF(D613="","",SUBTOTAL(3,$C$4:C614))</f>
        <v>609</v>
      </c>
      <c r="B613" s="41">
        <v>19001352</v>
      </c>
      <c r="C613" s="45" t="s">
        <v>1267</v>
      </c>
      <c r="D613" s="41" t="s">
        <v>108</v>
      </c>
      <c r="E613" s="58">
        <v>610</v>
      </c>
      <c r="F613" s="101" t="s">
        <v>2576</v>
      </c>
      <c r="G613" s="42">
        <v>37722</v>
      </c>
      <c r="H613" s="41" t="s">
        <v>1268</v>
      </c>
      <c r="I613" s="43" t="s">
        <v>25</v>
      </c>
      <c r="J613" s="17"/>
      <c r="K613" s="17"/>
      <c r="L613" s="9"/>
      <c r="M613" s="9"/>
      <c r="N613" s="9"/>
      <c r="O613" s="54" t="s">
        <v>1904</v>
      </c>
      <c r="P613" s="118" t="s">
        <v>3134</v>
      </c>
      <c r="Q613" s="119" t="s">
        <v>3434</v>
      </c>
    </row>
    <row r="614" spans="1:17" s="6" customFormat="1" ht="16.5">
      <c r="A614" s="18">
        <f>IF(D614="","",SUBTOTAL(3,$C$4:C615))</f>
        <v>610</v>
      </c>
      <c r="B614" s="41">
        <v>19001287</v>
      </c>
      <c r="C614" s="45" t="s">
        <v>159</v>
      </c>
      <c r="D614" s="41" t="s">
        <v>63</v>
      </c>
      <c r="E614" s="101">
        <v>611</v>
      </c>
      <c r="F614" s="101" t="s">
        <v>2577</v>
      </c>
      <c r="G614" s="42">
        <v>38272</v>
      </c>
      <c r="H614" s="41" t="s">
        <v>989</v>
      </c>
      <c r="I614" s="43" t="s">
        <v>17</v>
      </c>
      <c r="J614" s="17"/>
      <c r="K614" s="17"/>
      <c r="L614" s="9"/>
      <c r="M614" s="9"/>
      <c r="N614" s="9"/>
      <c r="O614" s="54" t="s">
        <v>1905</v>
      </c>
      <c r="P614" s="118" t="s">
        <v>3135</v>
      </c>
      <c r="Q614" s="119" t="s">
        <v>3191</v>
      </c>
    </row>
    <row r="615" spans="1:17" s="6" customFormat="1" ht="16.5">
      <c r="A615" s="18">
        <f>IF(D615="","",SUBTOTAL(3,$C$4:C616))</f>
        <v>611</v>
      </c>
      <c r="B615" s="41">
        <v>19001452</v>
      </c>
      <c r="C615" s="45" t="s">
        <v>1269</v>
      </c>
      <c r="D615" s="41" t="s">
        <v>1270</v>
      </c>
      <c r="E615" s="58">
        <v>612</v>
      </c>
      <c r="F615" s="101" t="s">
        <v>2578</v>
      </c>
      <c r="G615" s="42"/>
      <c r="H615" s="41" t="s">
        <v>962</v>
      </c>
      <c r="I615" s="43" t="s">
        <v>1271</v>
      </c>
      <c r="J615" s="17"/>
      <c r="K615" s="17"/>
      <c r="L615" s="9"/>
      <c r="M615" s="9"/>
      <c r="N615" s="9"/>
      <c r="O615" s="54"/>
      <c r="P615" s="118" t="s">
        <v>1271</v>
      </c>
      <c r="Q615" s="118"/>
    </row>
    <row r="616" spans="1:17" s="6" customFormat="1" ht="16.5">
      <c r="A616" s="18">
        <f>IF(D616="","",SUBTOTAL(3,$C$4:C617))</f>
        <v>612</v>
      </c>
      <c r="B616" s="41">
        <v>19001626</v>
      </c>
      <c r="C616" s="45" t="s">
        <v>1272</v>
      </c>
      <c r="D616" s="41" t="s">
        <v>23</v>
      </c>
      <c r="E616" s="101">
        <v>613</v>
      </c>
      <c r="F616" s="101" t="s">
        <v>2579</v>
      </c>
      <c r="G616" s="42" t="s">
        <v>3435</v>
      </c>
      <c r="H616" s="41" t="s">
        <v>875</v>
      </c>
      <c r="I616" s="43" t="s">
        <v>25</v>
      </c>
      <c r="J616" s="17"/>
      <c r="K616" s="17"/>
      <c r="L616" s="9"/>
      <c r="M616" s="9"/>
      <c r="N616" s="9"/>
      <c r="O616" s="54" t="s">
        <v>1907</v>
      </c>
      <c r="P616" s="118" t="s">
        <v>3136</v>
      </c>
      <c r="Q616" s="118" t="s">
        <v>3189</v>
      </c>
    </row>
    <row r="617" spans="1:17" s="6" customFormat="1" ht="16.5">
      <c r="A617" s="18">
        <f>IF(D617="","",SUBTOTAL(3,$C$4:C618))</f>
        <v>613</v>
      </c>
      <c r="B617" s="41">
        <v>19001091</v>
      </c>
      <c r="C617" s="45" t="s">
        <v>57</v>
      </c>
      <c r="D617" s="41" t="s">
        <v>212</v>
      </c>
      <c r="E617" s="58">
        <v>614</v>
      </c>
      <c r="F617" s="101" t="s">
        <v>2510</v>
      </c>
      <c r="G617" s="42">
        <v>36018</v>
      </c>
      <c r="H617" s="41" t="s">
        <v>736</v>
      </c>
      <c r="I617" s="43" t="s">
        <v>25</v>
      </c>
      <c r="J617" s="17"/>
      <c r="K617" s="17"/>
      <c r="L617" s="9"/>
      <c r="M617" s="9"/>
      <c r="N617" s="9"/>
      <c r="O617" s="54" t="s">
        <v>1908</v>
      </c>
      <c r="P617" s="118" t="s">
        <v>3137</v>
      </c>
      <c r="Q617" s="119" t="s">
        <v>3436</v>
      </c>
    </row>
    <row r="618" spans="1:17" s="6" customFormat="1" ht="16.5">
      <c r="A618" s="18">
        <f>IF(D618="","",SUBTOTAL(3,$C$4:C619))</f>
        <v>614</v>
      </c>
      <c r="B618" s="41">
        <v>19001445</v>
      </c>
      <c r="C618" s="45" t="s">
        <v>15</v>
      </c>
      <c r="D618" s="41" t="s">
        <v>101</v>
      </c>
      <c r="E618" s="101">
        <v>615</v>
      </c>
      <c r="F618" s="101" t="s">
        <v>2580</v>
      </c>
      <c r="G618" s="42">
        <v>37627</v>
      </c>
      <c r="H618" s="41" t="s">
        <v>1273</v>
      </c>
      <c r="I618" s="43" t="s">
        <v>9</v>
      </c>
      <c r="J618" s="17"/>
      <c r="K618" s="17"/>
      <c r="L618" s="9"/>
      <c r="M618" s="9"/>
      <c r="N618" s="9"/>
      <c r="O618" s="54" t="s">
        <v>1909</v>
      </c>
      <c r="P618" s="118" t="s">
        <v>3138</v>
      </c>
      <c r="Q618" s="118" t="s">
        <v>3189</v>
      </c>
    </row>
    <row r="619" spans="1:17" s="6" customFormat="1" ht="16.5">
      <c r="A619" s="18">
        <f>IF(D619="","",SUBTOTAL(3,$C$4:C620))</f>
        <v>615</v>
      </c>
      <c r="B619" s="41">
        <v>19001083</v>
      </c>
      <c r="C619" s="45" t="s">
        <v>46</v>
      </c>
      <c r="D619" s="41" t="s">
        <v>73</v>
      </c>
      <c r="E619" s="58">
        <v>616</v>
      </c>
      <c r="F619" s="101" t="s">
        <v>2581</v>
      </c>
      <c r="G619" s="42" t="s">
        <v>1274</v>
      </c>
      <c r="H619" s="41" t="s">
        <v>992</v>
      </c>
      <c r="I619" s="43" t="s">
        <v>50</v>
      </c>
      <c r="J619" s="17"/>
      <c r="K619" s="17"/>
      <c r="L619" s="9"/>
      <c r="M619" s="9"/>
      <c r="N619" s="9"/>
      <c r="O619" s="54" t="s">
        <v>1910</v>
      </c>
      <c r="P619" s="118" t="s">
        <v>3139</v>
      </c>
      <c r="Q619" s="119" t="s">
        <v>3362</v>
      </c>
    </row>
    <row r="620" spans="1:17" s="6" customFormat="1" ht="16.5">
      <c r="A620" s="18">
        <f>IF(D620="","",SUBTOTAL(3,$C$4:C621))</f>
        <v>616</v>
      </c>
      <c r="B620" s="41">
        <v>19001534</v>
      </c>
      <c r="C620" s="45" t="s">
        <v>15</v>
      </c>
      <c r="D620" s="45" t="s">
        <v>98</v>
      </c>
      <c r="E620" s="101">
        <v>617</v>
      </c>
      <c r="F620" s="101" t="s">
        <v>2582</v>
      </c>
      <c r="G620" s="42" t="s">
        <v>1275</v>
      </c>
      <c r="H620" s="41" t="s">
        <v>1014</v>
      </c>
      <c r="I620" s="43" t="s">
        <v>25</v>
      </c>
      <c r="J620" s="17"/>
      <c r="K620" s="17"/>
      <c r="L620" s="9"/>
      <c r="M620" s="9"/>
      <c r="N620" s="9"/>
      <c r="O620" s="54" t="s">
        <v>1911</v>
      </c>
      <c r="P620" s="118" t="s">
        <v>3437</v>
      </c>
      <c r="Q620" s="119" t="s">
        <v>3362</v>
      </c>
    </row>
    <row r="621" spans="1:17" s="6" customFormat="1" ht="16.5">
      <c r="A621" s="18">
        <f>IF(D621="","",SUBTOTAL(3,$C$4:C622))</f>
        <v>617</v>
      </c>
      <c r="B621" s="41">
        <v>19001599</v>
      </c>
      <c r="C621" s="45" t="s">
        <v>99</v>
      </c>
      <c r="D621" s="41" t="s">
        <v>251</v>
      </c>
      <c r="E621" s="58">
        <v>618</v>
      </c>
      <c r="F621" s="101" t="s">
        <v>2583</v>
      </c>
      <c r="G621" s="42">
        <v>38323</v>
      </c>
      <c r="H621" s="41" t="s">
        <v>1128</v>
      </c>
      <c r="I621" s="43" t="s">
        <v>9</v>
      </c>
      <c r="J621" s="17"/>
      <c r="K621" s="17"/>
      <c r="L621" s="9"/>
      <c r="M621" s="9"/>
      <c r="N621" s="9"/>
      <c r="O621" s="54" t="s">
        <v>1912</v>
      </c>
      <c r="P621" s="118" t="s">
        <v>3140</v>
      </c>
      <c r="Q621" s="118" t="s">
        <v>3189</v>
      </c>
    </row>
    <row r="622" spans="1:17" s="6" customFormat="1" ht="16.5">
      <c r="A622" s="18">
        <f>IF(D622="","",SUBTOTAL(3,$C$4:C623))</f>
        <v>618</v>
      </c>
      <c r="B622" s="41">
        <v>19001502</v>
      </c>
      <c r="C622" s="45" t="s">
        <v>1913</v>
      </c>
      <c r="D622" s="45" t="s">
        <v>161</v>
      </c>
      <c r="E622" s="101">
        <v>619</v>
      </c>
      <c r="F622" s="101" t="s">
        <v>3438</v>
      </c>
      <c r="G622" s="42" t="s">
        <v>1276</v>
      </c>
      <c r="H622" s="41" t="s">
        <v>1137</v>
      </c>
      <c r="I622" s="43" t="s">
        <v>17</v>
      </c>
      <c r="J622" s="17"/>
      <c r="K622" s="17"/>
      <c r="L622" s="9"/>
      <c r="M622" s="9"/>
      <c r="N622" s="9"/>
      <c r="O622" s="54" t="s">
        <v>1914</v>
      </c>
      <c r="P622" s="118" t="s">
        <v>3141</v>
      </c>
      <c r="Q622" s="119" t="s">
        <v>3191</v>
      </c>
    </row>
    <row r="623" spans="1:17" s="6" customFormat="1" ht="16.5">
      <c r="A623" s="18">
        <f>IF(D623="","",SUBTOTAL(3,$C$4:C624))</f>
        <v>619</v>
      </c>
      <c r="B623" s="41">
        <v>19001580</v>
      </c>
      <c r="C623" s="45" t="s">
        <v>200</v>
      </c>
      <c r="D623" s="41" t="s">
        <v>103</v>
      </c>
      <c r="E623" s="58">
        <v>620</v>
      </c>
      <c r="F623" s="101" t="s">
        <v>2584</v>
      </c>
      <c r="G623" s="42">
        <v>38172</v>
      </c>
      <c r="H623" s="41" t="s">
        <v>1043</v>
      </c>
      <c r="I623" s="43" t="s">
        <v>25</v>
      </c>
      <c r="J623" s="17"/>
      <c r="K623" s="17"/>
      <c r="L623" s="9"/>
      <c r="M623" s="9"/>
      <c r="N623" s="9"/>
      <c r="O623" s="54" t="s">
        <v>1915</v>
      </c>
      <c r="P623" s="118" t="s">
        <v>3142</v>
      </c>
      <c r="Q623" s="119" t="s">
        <v>3191</v>
      </c>
    </row>
    <row r="624" spans="1:17" s="6" customFormat="1" ht="16.5">
      <c r="A624" s="18">
        <f>IF(D624="","",SUBTOTAL(3,$C$4:C625))</f>
        <v>620</v>
      </c>
      <c r="B624" s="41">
        <v>19001629</v>
      </c>
      <c r="C624" s="45" t="s">
        <v>1277</v>
      </c>
      <c r="D624" s="41" t="s">
        <v>255</v>
      </c>
      <c r="E624" s="101">
        <v>621</v>
      </c>
      <c r="F624" s="101" t="s">
        <v>3439</v>
      </c>
      <c r="G624" s="42">
        <v>35743</v>
      </c>
      <c r="H624" s="41" t="s">
        <v>1278</v>
      </c>
      <c r="I624" s="43" t="s">
        <v>25</v>
      </c>
      <c r="J624" s="17"/>
      <c r="K624" s="17"/>
      <c r="L624" s="9"/>
      <c r="M624" s="9"/>
      <c r="N624" s="9"/>
      <c r="O624" s="54" t="s">
        <v>1916</v>
      </c>
      <c r="P624" s="118" t="s">
        <v>3143</v>
      </c>
      <c r="Q624" s="119" t="s">
        <v>3419</v>
      </c>
    </row>
    <row r="625" spans="1:18" s="6" customFormat="1" ht="16.5">
      <c r="A625" s="18">
        <f>IF(D625="","",SUBTOTAL(3,$C$4:C626))</f>
        <v>621</v>
      </c>
      <c r="B625" s="41">
        <v>19001676</v>
      </c>
      <c r="C625" s="45" t="s">
        <v>1279</v>
      </c>
      <c r="D625" s="41" t="s">
        <v>29</v>
      </c>
      <c r="E625" s="58">
        <v>622</v>
      </c>
      <c r="F625" s="101" t="s">
        <v>2585</v>
      </c>
      <c r="G625" s="42">
        <v>38236</v>
      </c>
      <c r="H625" s="41" t="s">
        <v>1280</v>
      </c>
      <c r="I625" s="43" t="s">
        <v>9</v>
      </c>
      <c r="J625" s="17"/>
      <c r="K625" s="17"/>
      <c r="L625" s="9"/>
      <c r="M625" s="9"/>
      <c r="N625" s="9"/>
      <c r="O625" s="54" t="s">
        <v>1917</v>
      </c>
      <c r="P625" s="118" t="s">
        <v>3440</v>
      </c>
      <c r="Q625" s="119" t="s">
        <v>3293</v>
      </c>
      <c r="R625" s="9"/>
    </row>
    <row r="626" spans="1:18" s="6" customFormat="1" ht="16.5">
      <c r="A626" s="18">
        <f>IF(D626="","",SUBTOTAL(3,$C$4:C627))</f>
        <v>622</v>
      </c>
      <c r="B626" s="41">
        <v>19001526</v>
      </c>
      <c r="C626" s="45" t="s">
        <v>1281</v>
      </c>
      <c r="D626" s="41" t="s">
        <v>161</v>
      </c>
      <c r="E626" s="101">
        <v>623</v>
      </c>
      <c r="F626" s="101" t="s">
        <v>2586</v>
      </c>
      <c r="G626" s="42">
        <v>35647</v>
      </c>
      <c r="H626" s="41" t="s">
        <v>1282</v>
      </c>
      <c r="I626" s="43" t="s">
        <v>69</v>
      </c>
      <c r="J626" s="17"/>
      <c r="K626" s="17"/>
      <c r="L626" s="9"/>
      <c r="M626" s="9"/>
      <c r="N626" s="9"/>
      <c r="O626" s="54" t="s">
        <v>1918</v>
      </c>
      <c r="P626" s="118" t="s">
        <v>3144</v>
      </c>
      <c r="Q626" s="118" t="s">
        <v>3189</v>
      </c>
    </row>
    <row r="627" spans="1:18" s="6" customFormat="1" ht="16.5">
      <c r="A627" s="18">
        <f>IF(D627="","",SUBTOTAL(3,$C$4:C628))</f>
        <v>623</v>
      </c>
      <c r="B627" s="41">
        <v>19001714</v>
      </c>
      <c r="C627" s="45" t="s">
        <v>1283</v>
      </c>
      <c r="D627" s="41" t="s">
        <v>1284</v>
      </c>
      <c r="E627" s="58">
        <v>624</v>
      </c>
      <c r="F627" s="101" t="s">
        <v>2587</v>
      </c>
      <c r="G627" s="42">
        <v>37136</v>
      </c>
      <c r="H627" s="41" t="s">
        <v>1285</v>
      </c>
      <c r="I627" s="43" t="s">
        <v>17</v>
      </c>
      <c r="J627" s="17"/>
      <c r="K627" s="17"/>
      <c r="L627" s="9"/>
      <c r="M627" s="9"/>
      <c r="N627" s="9"/>
      <c r="O627" s="54" t="s">
        <v>1919</v>
      </c>
      <c r="P627" s="118" t="s">
        <v>3145</v>
      </c>
      <c r="Q627" s="119" t="s">
        <v>3247</v>
      </c>
    </row>
    <row r="628" spans="1:18" s="6" customFormat="1" ht="16.5">
      <c r="A628" s="18">
        <f>IF(D628="","",SUBTOTAL(3,$C$4:C629))</f>
        <v>624</v>
      </c>
      <c r="B628" s="41">
        <v>19001659</v>
      </c>
      <c r="C628" s="45" t="s">
        <v>1286</v>
      </c>
      <c r="D628" s="41" t="s">
        <v>1148</v>
      </c>
      <c r="E628" s="101">
        <v>625</v>
      </c>
      <c r="F628" s="101" t="s">
        <v>2588</v>
      </c>
      <c r="G628" s="42" t="s">
        <v>1287</v>
      </c>
      <c r="H628" s="41" t="s">
        <v>1282</v>
      </c>
      <c r="I628" s="43" t="s">
        <v>9</v>
      </c>
      <c r="J628" s="17"/>
      <c r="K628" s="17"/>
      <c r="L628" s="9"/>
      <c r="M628" s="9"/>
      <c r="N628" s="9"/>
      <c r="O628" s="54" t="s">
        <v>1920</v>
      </c>
      <c r="P628" s="118" t="s">
        <v>3441</v>
      </c>
      <c r="Q628" s="119" t="s">
        <v>3442</v>
      </c>
    </row>
    <row r="629" spans="1:18" s="6" customFormat="1" ht="16.5">
      <c r="A629" s="18">
        <f>IF(D629="","",SUBTOTAL(3,$C$4:C630))</f>
        <v>625</v>
      </c>
      <c r="B629" s="41">
        <v>19001729</v>
      </c>
      <c r="C629" s="45" t="s">
        <v>1288</v>
      </c>
      <c r="D629" s="41" t="s">
        <v>256</v>
      </c>
      <c r="E629" s="58">
        <v>626</v>
      </c>
      <c r="F629" s="101" t="s">
        <v>2589</v>
      </c>
      <c r="G629" s="42" t="s">
        <v>52</v>
      </c>
      <c r="H629" s="41" t="s">
        <v>810</v>
      </c>
      <c r="I629" s="83" t="s">
        <v>28</v>
      </c>
      <c r="J629" s="17"/>
      <c r="K629" s="17"/>
      <c r="L629" s="9"/>
      <c r="M629" s="9"/>
      <c r="N629" s="9"/>
      <c r="O629" s="54" t="s">
        <v>1921</v>
      </c>
      <c r="P629" s="118" t="s">
        <v>3146</v>
      </c>
      <c r="Q629" s="119" t="s">
        <v>3191</v>
      </c>
    </row>
    <row r="630" spans="1:18" s="6" customFormat="1" ht="16.5">
      <c r="A630" s="18">
        <f>IF(D630="","",SUBTOTAL(3,$C$4:C631))</f>
        <v>626</v>
      </c>
      <c r="B630" s="41">
        <v>19000552</v>
      </c>
      <c r="C630" s="45" t="s">
        <v>1289</v>
      </c>
      <c r="D630" s="41" t="s">
        <v>483</v>
      </c>
      <c r="E630" s="101">
        <v>627</v>
      </c>
      <c r="F630" s="101" t="s">
        <v>2590</v>
      </c>
      <c r="G630" s="42" t="s">
        <v>1290</v>
      </c>
      <c r="H630" s="41" t="s">
        <v>683</v>
      </c>
      <c r="I630" s="43" t="s">
        <v>9</v>
      </c>
      <c r="J630" s="17"/>
      <c r="K630" s="17"/>
      <c r="L630" s="9"/>
      <c r="M630" s="9"/>
      <c r="N630" s="9"/>
      <c r="O630" s="54" t="s">
        <v>1922</v>
      </c>
      <c r="P630" s="118" t="s">
        <v>3443</v>
      </c>
      <c r="Q630" s="119" t="s">
        <v>3191</v>
      </c>
    </row>
    <row r="631" spans="1:18" s="6" customFormat="1" ht="16.5">
      <c r="A631" s="18">
        <f>IF(D631="","",SUBTOTAL(3,$C$4:C632))</f>
        <v>627</v>
      </c>
      <c r="B631" s="41">
        <v>19001294</v>
      </c>
      <c r="C631" s="45" t="s">
        <v>1291</v>
      </c>
      <c r="D631" s="41" t="s">
        <v>1292</v>
      </c>
      <c r="E631" s="58">
        <v>628</v>
      </c>
      <c r="F631" s="101" t="s">
        <v>2591</v>
      </c>
      <c r="G631" s="42" t="s">
        <v>1293</v>
      </c>
      <c r="H631" s="41" t="s">
        <v>823</v>
      </c>
      <c r="I631" s="43" t="s">
        <v>25</v>
      </c>
      <c r="J631" s="17"/>
      <c r="K631" s="17"/>
      <c r="L631" s="9"/>
      <c r="M631" s="9"/>
      <c r="N631" s="9"/>
      <c r="O631" s="54" t="s">
        <v>1923</v>
      </c>
      <c r="P631" s="118" t="s">
        <v>3444</v>
      </c>
      <c r="Q631" s="119" t="s">
        <v>3191</v>
      </c>
    </row>
    <row r="632" spans="1:18" s="6" customFormat="1" ht="16.5">
      <c r="A632" s="18">
        <f>IF(D632="","",SUBTOTAL(3,$C$4:C633))</f>
        <v>628</v>
      </c>
      <c r="B632" s="41">
        <v>19001237</v>
      </c>
      <c r="C632" s="45" t="s">
        <v>156</v>
      </c>
      <c r="D632" s="41" t="s">
        <v>30</v>
      </c>
      <c r="E632" s="101">
        <v>629</v>
      </c>
      <c r="F632" s="101" t="s">
        <v>2592</v>
      </c>
      <c r="G632" s="42" t="s">
        <v>1290</v>
      </c>
      <c r="H632" s="41" t="s">
        <v>1294</v>
      </c>
      <c r="I632" s="43" t="s">
        <v>17</v>
      </c>
      <c r="J632" s="17"/>
      <c r="K632" s="17"/>
      <c r="L632" s="9"/>
      <c r="M632" s="9"/>
      <c r="N632" s="9"/>
      <c r="O632" s="54" t="s">
        <v>1924</v>
      </c>
      <c r="P632" s="118" t="s">
        <v>3147</v>
      </c>
      <c r="Q632" s="119" t="s">
        <v>3191</v>
      </c>
    </row>
    <row r="633" spans="1:18" s="6" customFormat="1" ht="16.5">
      <c r="A633" s="18">
        <f>IF(D633="","",SUBTOTAL(3,$C$4:C634))</f>
        <v>629</v>
      </c>
      <c r="B633" s="41">
        <v>19001230</v>
      </c>
      <c r="C633" s="45" t="s">
        <v>1295</v>
      </c>
      <c r="D633" s="41" t="s">
        <v>185</v>
      </c>
      <c r="E633" s="58">
        <v>630</v>
      </c>
      <c r="F633" s="101" t="s">
        <v>2593</v>
      </c>
      <c r="G633" s="42" t="s">
        <v>1296</v>
      </c>
      <c r="H633" s="41" t="s">
        <v>1128</v>
      </c>
      <c r="I633" s="46" t="s">
        <v>25</v>
      </c>
      <c r="J633" s="17"/>
      <c r="K633" s="17"/>
      <c r="L633" s="9"/>
      <c r="M633" s="9"/>
      <c r="N633" s="9"/>
      <c r="O633" s="54" t="s">
        <v>1925</v>
      </c>
      <c r="P633" s="118" t="s">
        <v>3148</v>
      </c>
      <c r="Q633" s="119" t="s">
        <v>3445</v>
      </c>
    </row>
    <row r="634" spans="1:18" s="6" customFormat="1" ht="16.5">
      <c r="A634" s="18">
        <f>IF(D634="","",SUBTOTAL(3,$C$4:C635))</f>
        <v>630</v>
      </c>
      <c r="B634" s="41">
        <v>19001142</v>
      </c>
      <c r="C634" s="45" t="s">
        <v>138</v>
      </c>
      <c r="D634" s="45" t="s">
        <v>112</v>
      </c>
      <c r="E634" s="101">
        <v>631</v>
      </c>
      <c r="F634" s="101" t="s">
        <v>2594</v>
      </c>
      <c r="G634" s="42">
        <v>38174</v>
      </c>
      <c r="H634" s="41" t="s">
        <v>962</v>
      </c>
      <c r="I634" s="46" t="s">
        <v>9</v>
      </c>
      <c r="J634" s="17"/>
      <c r="K634" s="17"/>
      <c r="L634" s="9"/>
      <c r="M634" s="9"/>
      <c r="N634" s="9"/>
      <c r="O634" s="54" t="s">
        <v>1926</v>
      </c>
      <c r="P634" s="118" t="s">
        <v>3446</v>
      </c>
      <c r="Q634" s="119" t="s">
        <v>3191</v>
      </c>
    </row>
    <row r="635" spans="1:18" s="6" customFormat="1" ht="16.5">
      <c r="A635" s="18">
        <f>IF(D635="","",SUBTOTAL(3,$C$4:C636))</f>
        <v>631</v>
      </c>
      <c r="B635" s="41">
        <v>19001026</v>
      </c>
      <c r="C635" s="45" t="s">
        <v>67</v>
      </c>
      <c r="D635" s="41" t="s">
        <v>1297</v>
      </c>
      <c r="E635" s="58">
        <v>632</v>
      </c>
      <c r="F635" s="101" t="s">
        <v>2595</v>
      </c>
      <c r="G635" s="42" t="s">
        <v>1298</v>
      </c>
      <c r="H635" s="41" t="s">
        <v>816</v>
      </c>
      <c r="I635" s="43" t="s">
        <v>12</v>
      </c>
      <c r="J635" s="17"/>
      <c r="K635" s="17"/>
      <c r="L635" s="9"/>
      <c r="M635" s="9"/>
      <c r="N635" s="9"/>
      <c r="O635" s="54" t="s">
        <v>1927</v>
      </c>
      <c r="P635" s="118" t="s">
        <v>3149</v>
      </c>
      <c r="Q635" s="119" t="s">
        <v>3191</v>
      </c>
    </row>
    <row r="636" spans="1:18" s="6" customFormat="1" ht="16.5">
      <c r="A636" s="18">
        <f>IF(D636="","",SUBTOTAL(3,$C$4:C637))</f>
        <v>632</v>
      </c>
      <c r="B636" s="41">
        <v>19000988</v>
      </c>
      <c r="C636" s="45" t="s">
        <v>819</v>
      </c>
      <c r="D636" s="41" t="s">
        <v>1928</v>
      </c>
      <c r="E636" s="101">
        <v>633</v>
      </c>
      <c r="F636" s="101" t="s">
        <v>2596</v>
      </c>
      <c r="G636" s="42">
        <v>38025</v>
      </c>
      <c r="H636" s="41" t="s">
        <v>992</v>
      </c>
      <c r="I636" s="43" t="s">
        <v>25</v>
      </c>
      <c r="J636" s="17"/>
      <c r="K636" s="17"/>
      <c r="L636" s="9"/>
      <c r="M636" s="9"/>
      <c r="N636" s="9"/>
      <c r="O636" s="54" t="s">
        <v>1929</v>
      </c>
      <c r="P636" s="118" t="s">
        <v>3447</v>
      </c>
      <c r="Q636" s="119" t="s">
        <v>3448</v>
      </c>
    </row>
    <row r="637" spans="1:18" s="6" customFormat="1" ht="16.5">
      <c r="A637" s="18">
        <f>IF(D637="","",SUBTOTAL(3,$C$4:C638))</f>
        <v>633</v>
      </c>
      <c r="B637" s="41">
        <v>19000941</v>
      </c>
      <c r="C637" s="45" t="s">
        <v>365</v>
      </c>
      <c r="D637" s="41" t="s">
        <v>73</v>
      </c>
      <c r="E637" s="58">
        <v>634</v>
      </c>
      <c r="F637" s="101" t="s">
        <v>2597</v>
      </c>
      <c r="G637" s="42" t="s">
        <v>1299</v>
      </c>
      <c r="H637" s="41" t="s">
        <v>1018</v>
      </c>
      <c r="I637" s="43" t="s">
        <v>25</v>
      </c>
      <c r="J637" s="17"/>
      <c r="K637" s="17"/>
      <c r="L637" s="9"/>
      <c r="M637" s="9"/>
      <c r="N637" s="9"/>
      <c r="O637" s="54" t="s">
        <v>1930</v>
      </c>
      <c r="P637" s="118" t="s">
        <v>3150</v>
      </c>
      <c r="Q637" s="119" t="s">
        <v>3309</v>
      </c>
    </row>
    <row r="638" spans="1:18" s="6" customFormat="1" ht="16.5">
      <c r="A638" s="18">
        <f>IF(D638="","",SUBTOTAL(3,$C$4:C639))</f>
        <v>634</v>
      </c>
      <c r="B638" s="41">
        <v>19001771</v>
      </c>
      <c r="C638" s="45" t="s">
        <v>1300</v>
      </c>
      <c r="D638" s="41" t="s">
        <v>56</v>
      </c>
      <c r="E638" s="101">
        <v>635</v>
      </c>
      <c r="F638" s="101" t="s">
        <v>2598</v>
      </c>
      <c r="G638" s="42">
        <v>38147</v>
      </c>
      <c r="H638" s="41" t="s">
        <v>1301</v>
      </c>
      <c r="I638" s="43" t="s">
        <v>9</v>
      </c>
      <c r="J638" s="17"/>
      <c r="K638" s="17"/>
      <c r="L638" s="9"/>
      <c r="M638" s="9"/>
      <c r="N638" s="9"/>
      <c r="O638" s="54" t="s">
        <v>1931</v>
      </c>
      <c r="P638" s="118" t="s">
        <v>3151</v>
      </c>
      <c r="Q638" s="119" t="s">
        <v>3191</v>
      </c>
    </row>
    <row r="639" spans="1:18" s="6" customFormat="1" ht="16.5">
      <c r="A639" s="18">
        <f>IF(D639="","",SUBTOTAL(3,$C$4:C640))</f>
        <v>635</v>
      </c>
      <c r="B639" s="41">
        <v>19001916</v>
      </c>
      <c r="C639" s="45" t="s">
        <v>1302</v>
      </c>
      <c r="D639" s="41" t="s">
        <v>11</v>
      </c>
      <c r="E639" s="58">
        <v>636</v>
      </c>
      <c r="F639" s="101" t="s">
        <v>2599</v>
      </c>
      <c r="G639" s="42" t="s">
        <v>303</v>
      </c>
      <c r="H639" s="41" t="s">
        <v>999</v>
      </c>
      <c r="I639" s="43" t="s">
        <v>9</v>
      </c>
      <c r="J639" s="17"/>
      <c r="K639" s="17"/>
      <c r="L639" s="9"/>
      <c r="M639" s="9"/>
      <c r="N639" s="9"/>
      <c r="O639" s="54" t="s">
        <v>1932</v>
      </c>
      <c r="P639" s="118" t="s">
        <v>3449</v>
      </c>
      <c r="Q639" s="119" t="s">
        <v>3191</v>
      </c>
    </row>
    <row r="640" spans="1:18" s="6" customFormat="1" ht="16.5">
      <c r="A640" s="18">
        <f>IF(D640="","",SUBTOTAL(3,$C$4:C641))</f>
        <v>636</v>
      </c>
      <c r="B640" s="41">
        <v>19001914</v>
      </c>
      <c r="C640" s="45" t="s">
        <v>187</v>
      </c>
      <c r="D640" s="45" t="s">
        <v>98</v>
      </c>
      <c r="E640" s="101">
        <v>637</v>
      </c>
      <c r="F640" s="101" t="s">
        <v>2600</v>
      </c>
      <c r="G640" s="42">
        <v>38058</v>
      </c>
      <c r="H640" s="41" t="s">
        <v>871</v>
      </c>
      <c r="I640" s="43" t="s">
        <v>25</v>
      </c>
      <c r="J640" s="17"/>
      <c r="K640" s="17"/>
      <c r="L640" s="9"/>
      <c r="M640" s="9"/>
      <c r="N640" s="9"/>
      <c r="O640" s="54" t="s">
        <v>1933</v>
      </c>
      <c r="P640" s="118" t="s">
        <v>3152</v>
      </c>
      <c r="Q640" s="119" t="s">
        <v>3450</v>
      </c>
    </row>
    <row r="641" spans="1:17" s="6" customFormat="1" ht="16.5">
      <c r="A641" s="18">
        <f>IF(D641="","",SUBTOTAL(3,$C$4:C642))</f>
        <v>637</v>
      </c>
      <c r="B641" s="41">
        <v>19001879</v>
      </c>
      <c r="C641" s="45" t="s">
        <v>1303</v>
      </c>
      <c r="D641" s="41" t="s">
        <v>112</v>
      </c>
      <c r="E641" s="58">
        <v>638</v>
      </c>
      <c r="F641" s="101" t="s">
        <v>2601</v>
      </c>
      <c r="G641" s="42">
        <v>38271</v>
      </c>
      <c r="H641" s="41" t="s">
        <v>1152</v>
      </c>
      <c r="I641" s="43" t="s">
        <v>50</v>
      </c>
      <c r="J641" s="17"/>
      <c r="K641" s="17"/>
      <c r="L641" s="9"/>
      <c r="M641" s="9"/>
      <c r="N641" s="9"/>
      <c r="O641" s="54" t="s">
        <v>1934</v>
      </c>
      <c r="P641" s="118" t="s">
        <v>3153</v>
      </c>
      <c r="Q641" s="119" t="s">
        <v>3362</v>
      </c>
    </row>
    <row r="642" spans="1:17" s="6" customFormat="1" ht="16.5">
      <c r="A642" s="18">
        <f>IF(D642="","",SUBTOTAL(3,$C$4:C643))</f>
        <v>638</v>
      </c>
      <c r="B642" s="41">
        <v>18003733</v>
      </c>
      <c r="C642" s="45" t="s">
        <v>1935</v>
      </c>
      <c r="D642" s="41" t="s">
        <v>44</v>
      </c>
      <c r="E642" s="101">
        <v>639</v>
      </c>
      <c r="F642" s="101" t="s">
        <v>2602</v>
      </c>
      <c r="G642" s="131">
        <v>2000</v>
      </c>
      <c r="H642" s="41" t="s">
        <v>1936</v>
      </c>
      <c r="I642" s="43" t="s">
        <v>28</v>
      </c>
      <c r="J642" s="17"/>
      <c r="K642" s="17"/>
      <c r="L642" s="9"/>
      <c r="M642" s="9"/>
      <c r="N642" s="9"/>
      <c r="O642" s="54" t="s">
        <v>1937</v>
      </c>
      <c r="P642" s="118" t="s">
        <v>3154</v>
      </c>
      <c r="Q642" s="119" t="s">
        <v>3191</v>
      </c>
    </row>
    <row r="643" spans="1:17" s="6" customFormat="1" ht="16.5">
      <c r="A643" s="18">
        <f>IF(D643="","",SUBTOTAL(3,$C$4:C644))</f>
        <v>639</v>
      </c>
      <c r="B643" s="41">
        <v>18005743</v>
      </c>
      <c r="C643" s="45" t="s">
        <v>83</v>
      </c>
      <c r="D643" s="41" t="s">
        <v>140</v>
      </c>
      <c r="E643" s="58">
        <v>640</v>
      </c>
      <c r="F643" s="101" t="s">
        <v>2473</v>
      </c>
      <c r="G643" s="42">
        <v>33148</v>
      </c>
      <c r="H643" s="41" t="s">
        <v>461</v>
      </c>
      <c r="I643" s="43" t="s">
        <v>69</v>
      </c>
      <c r="J643" s="17"/>
      <c r="K643" s="17"/>
      <c r="L643" s="9"/>
      <c r="M643" s="9"/>
      <c r="N643" s="9"/>
      <c r="O643" s="54" t="s">
        <v>1938</v>
      </c>
      <c r="P643" s="118" t="s">
        <v>3155</v>
      </c>
      <c r="Q643" s="119" t="s">
        <v>3191</v>
      </c>
    </row>
    <row r="644" spans="1:17" s="6" customFormat="1" ht="16.5">
      <c r="A644" s="18">
        <f>IF(D644="","",SUBTOTAL(3,$C$4:C645))</f>
        <v>640</v>
      </c>
      <c r="B644" s="41">
        <v>19005205</v>
      </c>
      <c r="C644" s="45" t="s">
        <v>1939</v>
      </c>
      <c r="D644" s="41" t="s">
        <v>179</v>
      </c>
      <c r="E644" s="101">
        <v>641</v>
      </c>
      <c r="F644" s="101" t="s">
        <v>3456</v>
      </c>
      <c r="G644" s="42">
        <v>37183</v>
      </c>
      <c r="H644" s="41" t="s">
        <v>613</v>
      </c>
      <c r="I644" s="43" t="s">
        <v>9</v>
      </c>
      <c r="J644" s="17"/>
      <c r="K644" s="17"/>
      <c r="L644" s="9"/>
      <c r="M644" s="9"/>
      <c r="N644" s="9"/>
      <c r="O644" s="54" t="s">
        <v>1940</v>
      </c>
      <c r="P644" s="118" t="s">
        <v>3458</v>
      </c>
      <c r="Q644" s="119" t="s">
        <v>3293</v>
      </c>
    </row>
    <row r="645" spans="1:17" s="6" customFormat="1" ht="16.5">
      <c r="A645" s="18">
        <f>IF(D645="","",SUBTOTAL(3,$C$4:C646))</f>
        <v>641</v>
      </c>
      <c r="B645" s="41">
        <v>18001294</v>
      </c>
      <c r="C645" s="45" t="s">
        <v>230</v>
      </c>
      <c r="D645" s="41" t="s">
        <v>63</v>
      </c>
      <c r="E645" s="58">
        <v>642</v>
      </c>
      <c r="F645" s="101" t="s">
        <v>2603</v>
      </c>
      <c r="G645" s="42">
        <v>37887</v>
      </c>
      <c r="H645" s="41" t="s">
        <v>1941</v>
      </c>
      <c r="I645" s="43" t="s">
        <v>50</v>
      </c>
      <c r="J645" s="17"/>
      <c r="K645" s="17"/>
      <c r="L645" s="9"/>
      <c r="M645" s="9"/>
      <c r="N645" s="9"/>
      <c r="O645" s="54" t="s">
        <v>1942</v>
      </c>
      <c r="P645" s="118" t="s">
        <v>3156</v>
      </c>
      <c r="Q645" s="119" t="s">
        <v>3459</v>
      </c>
    </row>
    <row r="646" spans="1:17" s="6" customFormat="1" ht="16.5">
      <c r="A646" s="18">
        <f>IF(D646="","",SUBTOTAL(3,$C$4:C647))</f>
        <v>642</v>
      </c>
      <c r="B646" s="41">
        <v>19005397</v>
      </c>
      <c r="C646" s="45" t="s">
        <v>1943</v>
      </c>
      <c r="D646" s="41" t="s">
        <v>18</v>
      </c>
      <c r="E646" s="101">
        <v>643</v>
      </c>
      <c r="F646" s="101" t="s">
        <v>2604</v>
      </c>
      <c r="G646" s="42">
        <v>37157</v>
      </c>
      <c r="H646" s="41" t="s">
        <v>1944</v>
      </c>
      <c r="I646" s="43" t="s">
        <v>1945</v>
      </c>
      <c r="J646" s="17"/>
      <c r="K646" s="17"/>
      <c r="L646" s="9"/>
      <c r="M646" s="9"/>
      <c r="N646" s="9"/>
      <c r="O646" s="54" t="s">
        <v>1946</v>
      </c>
      <c r="P646" s="118" t="s">
        <v>3157</v>
      </c>
      <c r="Q646" s="119" t="s">
        <v>3460</v>
      </c>
    </row>
    <row r="647" spans="1:17" s="6" customFormat="1" ht="16.5">
      <c r="A647" s="18">
        <f>IF(D647="","",SUBTOTAL(3,$C$4:C648))</f>
        <v>643</v>
      </c>
      <c r="B647" s="41">
        <v>19004230</v>
      </c>
      <c r="C647" s="45" t="s">
        <v>958</v>
      </c>
      <c r="D647" s="41" t="s">
        <v>13</v>
      </c>
      <c r="E647" s="58">
        <v>644</v>
      </c>
      <c r="F647" s="101" t="s">
        <v>3457</v>
      </c>
      <c r="G647" s="42">
        <v>36351</v>
      </c>
      <c r="H647" s="41" t="s">
        <v>719</v>
      </c>
      <c r="I647" s="43" t="s">
        <v>17</v>
      </c>
      <c r="J647" s="17"/>
      <c r="K647" s="17"/>
      <c r="L647" s="9"/>
      <c r="M647" s="9"/>
      <c r="N647" s="9"/>
      <c r="O647" s="54" t="s">
        <v>1947</v>
      </c>
      <c r="P647" s="118" t="s">
        <v>3158</v>
      </c>
      <c r="Q647" s="119" t="s">
        <v>3191</v>
      </c>
    </row>
    <row r="648" spans="1:17" s="6" customFormat="1" ht="16.5">
      <c r="A648" s="18">
        <f>IF(D648="","",SUBTOTAL(3,$C$4:C649))</f>
        <v>644</v>
      </c>
      <c r="B648" s="41">
        <v>18005443</v>
      </c>
      <c r="C648" s="45" t="s">
        <v>1948</v>
      </c>
      <c r="D648" s="41" t="s">
        <v>70</v>
      </c>
      <c r="E648" s="101">
        <v>645</v>
      </c>
      <c r="F648" s="101" t="s">
        <v>3461</v>
      </c>
      <c r="G648" s="42">
        <v>31811</v>
      </c>
      <c r="H648" s="41" t="s">
        <v>1949</v>
      </c>
      <c r="I648" s="43" t="s">
        <v>69</v>
      </c>
      <c r="J648" s="17"/>
      <c r="K648" s="17"/>
      <c r="L648" s="9"/>
      <c r="M648" s="9"/>
      <c r="N648" s="9"/>
      <c r="O648" s="54" t="s">
        <v>1950</v>
      </c>
      <c r="P648" s="118" t="s">
        <v>3159</v>
      </c>
      <c r="Q648" s="119" t="s">
        <v>3191</v>
      </c>
    </row>
    <row r="649" spans="1:17" s="6" customFormat="1" ht="16.5">
      <c r="A649" s="18">
        <f>IF(D649="","",SUBTOTAL(3,$C$4:C650))</f>
        <v>645</v>
      </c>
      <c r="B649" s="41">
        <v>19005343</v>
      </c>
      <c r="C649" s="45" t="s">
        <v>1951</v>
      </c>
      <c r="D649" s="45" t="s">
        <v>195</v>
      </c>
      <c r="E649" s="58">
        <v>646</v>
      </c>
      <c r="F649" s="101" t="s">
        <v>3464</v>
      </c>
      <c r="G649" s="42">
        <v>34455</v>
      </c>
      <c r="H649" s="41" t="s">
        <v>552</v>
      </c>
      <c r="I649" s="43" t="s">
        <v>25</v>
      </c>
      <c r="J649" s="17"/>
      <c r="K649" s="17"/>
      <c r="L649" s="9"/>
      <c r="M649" s="9"/>
      <c r="N649" s="9"/>
      <c r="O649" s="54" t="s">
        <v>1952</v>
      </c>
      <c r="P649" s="118" t="s">
        <v>3473</v>
      </c>
      <c r="Q649" s="119" t="s">
        <v>3191</v>
      </c>
    </row>
    <row r="650" spans="1:17" s="6" customFormat="1" ht="16.5">
      <c r="A650" s="18">
        <f>IF(D650="","",SUBTOTAL(3,$C$4:C651))</f>
        <v>646</v>
      </c>
      <c r="B650" s="41">
        <v>18004189</v>
      </c>
      <c r="C650" s="45" t="s">
        <v>1953</v>
      </c>
      <c r="D650" s="41" t="s">
        <v>11</v>
      </c>
      <c r="E650" s="101">
        <v>647</v>
      </c>
      <c r="F650" s="101" t="s">
        <v>3463</v>
      </c>
      <c r="G650" s="42">
        <v>36812</v>
      </c>
      <c r="H650" s="41" t="s">
        <v>1954</v>
      </c>
      <c r="I650" s="43" t="s">
        <v>25</v>
      </c>
      <c r="J650" s="17"/>
      <c r="K650" s="17"/>
      <c r="L650" s="9"/>
      <c r="M650" s="9"/>
      <c r="N650" s="9"/>
      <c r="O650" s="54" t="s">
        <v>1955</v>
      </c>
      <c r="P650" s="118" t="s">
        <v>3160</v>
      </c>
      <c r="Q650" s="119" t="s">
        <v>3474</v>
      </c>
    </row>
    <row r="651" spans="1:17" s="6" customFormat="1" ht="16.5">
      <c r="A651" s="18">
        <f>IF(D651="","",SUBTOTAL(3,$C$4:C652))</f>
        <v>647</v>
      </c>
      <c r="B651" s="41">
        <v>18003603</v>
      </c>
      <c r="C651" s="45" t="s">
        <v>83</v>
      </c>
      <c r="D651" s="41" t="s">
        <v>79</v>
      </c>
      <c r="E651" s="58">
        <v>648</v>
      </c>
      <c r="F651" s="101" t="s">
        <v>2605</v>
      </c>
      <c r="G651" s="131">
        <v>2000</v>
      </c>
      <c r="H651" s="41" t="s">
        <v>1956</v>
      </c>
      <c r="I651" s="43" t="s">
        <v>17</v>
      </c>
      <c r="J651" s="17"/>
      <c r="K651" s="17"/>
      <c r="L651" s="9"/>
      <c r="M651" s="9"/>
      <c r="N651" s="9"/>
      <c r="O651" s="54" t="s">
        <v>1957</v>
      </c>
      <c r="P651" s="118" t="s">
        <v>3161</v>
      </c>
      <c r="Q651" s="119" t="s">
        <v>3191</v>
      </c>
    </row>
    <row r="652" spans="1:17" s="6" customFormat="1" ht="16.5">
      <c r="A652" s="18">
        <f>IF(D652="","",SUBTOTAL(3,$C$4:C653))</f>
        <v>648</v>
      </c>
      <c r="B652" s="41">
        <v>18004874</v>
      </c>
      <c r="C652" s="45" t="s">
        <v>1958</v>
      </c>
      <c r="D652" s="45" t="s">
        <v>1959</v>
      </c>
      <c r="E652" s="101">
        <v>649</v>
      </c>
      <c r="F652" s="101" t="s">
        <v>3451</v>
      </c>
      <c r="G652" s="42">
        <v>35499</v>
      </c>
      <c r="H652" s="41" t="s">
        <v>1960</v>
      </c>
      <c r="I652" s="43" t="s">
        <v>25</v>
      </c>
      <c r="J652" s="17"/>
      <c r="K652" s="17"/>
      <c r="L652" s="9"/>
      <c r="M652" s="9"/>
      <c r="N652" s="9"/>
      <c r="O652" s="54" t="s">
        <v>1961</v>
      </c>
      <c r="P652" s="118" t="s">
        <v>3162</v>
      </c>
      <c r="Q652" s="119" t="s">
        <v>3475</v>
      </c>
    </row>
    <row r="653" spans="1:17" s="6" customFormat="1" ht="16.5">
      <c r="A653" s="18">
        <f>IF(D653="","",SUBTOTAL(3,$C$4:C654))</f>
        <v>649</v>
      </c>
      <c r="B653" s="41">
        <v>18003114</v>
      </c>
      <c r="C653" s="45" t="s">
        <v>1962</v>
      </c>
      <c r="D653" s="41" t="s">
        <v>1963</v>
      </c>
      <c r="E653" s="58">
        <v>650</v>
      </c>
      <c r="F653" s="101" t="s">
        <v>3452</v>
      </c>
      <c r="G653" s="42">
        <v>35868</v>
      </c>
      <c r="H653" s="41" t="s">
        <v>311</v>
      </c>
      <c r="I653" s="43" t="s">
        <v>28</v>
      </c>
      <c r="J653" s="17"/>
      <c r="K653" s="17"/>
      <c r="L653" s="9"/>
      <c r="M653" s="9"/>
      <c r="N653" s="9"/>
      <c r="O653" s="54" t="s">
        <v>1964</v>
      </c>
      <c r="P653" s="118" t="s">
        <v>3163</v>
      </c>
      <c r="Q653" s="119" t="s">
        <v>3191</v>
      </c>
    </row>
    <row r="654" spans="1:17" s="6" customFormat="1" ht="16.5">
      <c r="A654" s="18">
        <f>IF(D654="","",SUBTOTAL(3,$C$4:C655))</f>
        <v>650</v>
      </c>
      <c r="B654" s="41">
        <v>18002793</v>
      </c>
      <c r="C654" s="45" t="s">
        <v>1965</v>
      </c>
      <c r="D654" s="41" t="s">
        <v>18</v>
      </c>
      <c r="E654" s="101">
        <v>651</v>
      </c>
      <c r="F654" s="101" t="s">
        <v>3453</v>
      </c>
      <c r="G654" s="42">
        <v>36766</v>
      </c>
      <c r="H654" s="41" t="s">
        <v>414</v>
      </c>
      <c r="I654" s="43" t="s">
        <v>17</v>
      </c>
      <c r="J654" s="17"/>
      <c r="K654" s="17"/>
      <c r="L654" s="9"/>
      <c r="M654" s="9"/>
      <c r="N654" s="9"/>
      <c r="O654" s="54" t="s">
        <v>1966</v>
      </c>
      <c r="P654" s="118" t="s">
        <v>3476</v>
      </c>
      <c r="Q654" s="119" t="s">
        <v>3191</v>
      </c>
    </row>
    <row r="655" spans="1:17" s="6" customFormat="1" ht="16.5">
      <c r="A655" s="18">
        <f>IF(D655="","",SUBTOTAL(3,$C$4:C656))</f>
        <v>651</v>
      </c>
      <c r="B655" s="41">
        <v>19005445</v>
      </c>
      <c r="C655" s="45" t="s">
        <v>1967</v>
      </c>
      <c r="D655" s="41" t="s">
        <v>154</v>
      </c>
      <c r="E655" s="58">
        <v>652</v>
      </c>
      <c r="F655" s="101" t="s">
        <v>3454</v>
      </c>
      <c r="G655" s="42">
        <v>36441</v>
      </c>
      <c r="H655" s="41" t="s">
        <v>649</v>
      </c>
      <c r="I655" s="43" t="s">
        <v>25</v>
      </c>
      <c r="J655" s="17"/>
      <c r="K655" s="17"/>
      <c r="L655" s="9"/>
      <c r="M655" s="9"/>
      <c r="N655" s="9"/>
      <c r="O655" s="54" t="s">
        <v>1968</v>
      </c>
      <c r="P655" s="118" t="s">
        <v>3164</v>
      </c>
      <c r="Q655" s="119" t="s">
        <v>3191</v>
      </c>
    </row>
    <row r="656" spans="1:17" s="6" customFormat="1" ht="16.5">
      <c r="A656" s="18">
        <f>IF(D656="","",SUBTOTAL(3,$C$4:C657))</f>
        <v>652</v>
      </c>
      <c r="B656" s="41">
        <v>18004918</v>
      </c>
      <c r="C656" s="45" t="s">
        <v>1969</v>
      </c>
      <c r="D656" s="41" t="s">
        <v>1970</v>
      </c>
      <c r="E656" s="101">
        <v>653</v>
      </c>
      <c r="F656" s="101" t="s">
        <v>3455</v>
      </c>
      <c r="G656" s="42">
        <v>36655</v>
      </c>
      <c r="H656" s="41" t="s">
        <v>1960</v>
      </c>
      <c r="I656" s="43" t="s">
        <v>25</v>
      </c>
      <c r="J656" s="17"/>
      <c r="K656" s="17"/>
      <c r="L656" s="9"/>
      <c r="M656" s="9"/>
      <c r="N656" s="9"/>
      <c r="O656" s="54" t="s">
        <v>1971</v>
      </c>
      <c r="P656" s="118" t="s">
        <v>3165</v>
      </c>
      <c r="Q656" s="118" t="s">
        <v>3189</v>
      </c>
    </row>
    <row r="657" spans="1:17" s="6" customFormat="1" ht="16.5">
      <c r="A657" s="18">
        <f>IF(D657="","",SUBTOTAL(3,$C$4:C658))</f>
        <v>653</v>
      </c>
      <c r="B657" s="41">
        <v>18005265</v>
      </c>
      <c r="C657" s="45" t="s">
        <v>157</v>
      </c>
      <c r="D657" s="41" t="s">
        <v>480</v>
      </c>
      <c r="E657" s="58">
        <v>654</v>
      </c>
      <c r="F657" s="101" t="s">
        <v>2606</v>
      </c>
      <c r="G657" s="42">
        <v>36568</v>
      </c>
      <c r="H657" s="41" t="s">
        <v>1960</v>
      </c>
      <c r="I657" s="43" t="s">
        <v>17</v>
      </c>
      <c r="J657" s="17"/>
      <c r="K657" s="17"/>
      <c r="L657" s="9"/>
      <c r="M657" s="9"/>
      <c r="N657" s="9"/>
      <c r="O657" s="54" t="s">
        <v>1972</v>
      </c>
      <c r="P657" s="118" t="s">
        <v>3166</v>
      </c>
      <c r="Q657" s="119" t="s">
        <v>3191</v>
      </c>
    </row>
    <row r="658" spans="1:17" s="6" customFormat="1" ht="16.5">
      <c r="A658" s="18">
        <f>IF(D658="","",SUBTOTAL(3,$C$4:C659))</f>
        <v>654</v>
      </c>
      <c r="B658" s="41">
        <v>18002692</v>
      </c>
      <c r="C658" s="45" t="s">
        <v>1973</v>
      </c>
      <c r="D658" s="41" t="s">
        <v>82</v>
      </c>
      <c r="E658" s="101">
        <v>655</v>
      </c>
      <c r="F658" s="101" t="s">
        <v>3462</v>
      </c>
      <c r="G658" s="42">
        <v>36829</v>
      </c>
      <c r="H658" s="41" t="s">
        <v>1974</v>
      </c>
      <c r="I658" s="43" t="s">
        <v>14</v>
      </c>
      <c r="J658" s="17"/>
      <c r="K658" s="17"/>
      <c r="L658" s="9"/>
      <c r="M658" s="9"/>
      <c r="N658" s="9"/>
      <c r="O658" s="54" t="s">
        <v>1975</v>
      </c>
      <c r="P658" s="118" t="s">
        <v>3167</v>
      </c>
      <c r="Q658" s="119" t="s">
        <v>3191</v>
      </c>
    </row>
    <row r="659" spans="1:17" s="6" customFormat="1" ht="16.5">
      <c r="A659" s="18">
        <f>IF(D659="","",SUBTOTAL(3,$C$4:C660))</f>
        <v>655</v>
      </c>
      <c r="B659" s="41">
        <v>19003551</v>
      </c>
      <c r="C659" s="45" t="s">
        <v>1976</v>
      </c>
      <c r="D659" s="41" t="s">
        <v>89</v>
      </c>
      <c r="E659" s="58">
        <v>656</v>
      </c>
      <c r="F659" s="101" t="s">
        <v>2607</v>
      </c>
      <c r="G659" s="42">
        <v>36967</v>
      </c>
      <c r="H659" s="41" t="s">
        <v>790</v>
      </c>
      <c r="I659" s="43" t="s">
        <v>25</v>
      </c>
      <c r="J659" s="17"/>
      <c r="K659" s="17"/>
      <c r="L659" s="9"/>
      <c r="M659" s="9"/>
      <c r="N659" s="9"/>
      <c r="O659" s="54" t="s">
        <v>1977</v>
      </c>
      <c r="P659" s="118" t="s">
        <v>3168</v>
      </c>
      <c r="Q659" s="119" t="s">
        <v>3477</v>
      </c>
    </row>
    <row r="660" spans="1:17" s="6" customFormat="1" ht="16.5">
      <c r="A660" s="18">
        <f>IF(D660="","",SUBTOTAL(3,$C$4:C661))</f>
        <v>656</v>
      </c>
      <c r="B660" s="41">
        <v>19001934</v>
      </c>
      <c r="C660" s="45" t="s">
        <v>51</v>
      </c>
      <c r="D660" s="41" t="s">
        <v>26</v>
      </c>
      <c r="E660" s="101">
        <v>657</v>
      </c>
      <c r="F660" s="101" t="s">
        <v>2608</v>
      </c>
      <c r="G660" s="42">
        <v>37161</v>
      </c>
      <c r="H660" s="45" t="s">
        <v>638</v>
      </c>
      <c r="I660" s="43" t="s">
        <v>25</v>
      </c>
      <c r="J660" s="17"/>
      <c r="K660" s="17"/>
      <c r="L660" s="9"/>
      <c r="M660" s="9"/>
      <c r="N660" s="9"/>
      <c r="O660" s="54" t="s">
        <v>1978</v>
      </c>
      <c r="P660" s="118" t="s">
        <v>3169</v>
      </c>
      <c r="Q660" s="119" t="s">
        <v>3320</v>
      </c>
    </row>
    <row r="661" spans="1:17" s="6" customFormat="1" ht="16.5">
      <c r="A661" s="18">
        <f>IF(D661="","",SUBTOTAL(3,$C$4:C662))</f>
        <v>657</v>
      </c>
      <c r="B661" s="41">
        <v>19000644</v>
      </c>
      <c r="C661" s="45" t="s">
        <v>371</v>
      </c>
      <c r="D661" s="41" t="s">
        <v>1979</v>
      </c>
      <c r="E661" s="58">
        <v>658</v>
      </c>
      <c r="F661" s="101" t="s">
        <v>3465</v>
      </c>
      <c r="G661" s="42">
        <v>35368</v>
      </c>
      <c r="H661" s="41" t="s">
        <v>1980</v>
      </c>
      <c r="I661" s="43" t="s">
        <v>69</v>
      </c>
      <c r="J661" s="17"/>
      <c r="K661" s="17"/>
      <c r="L661" s="9"/>
      <c r="M661" s="9"/>
      <c r="N661" s="9"/>
      <c r="O661" s="54" t="s">
        <v>1981</v>
      </c>
      <c r="P661" s="118" t="s">
        <v>3478</v>
      </c>
      <c r="Q661" s="119" t="s">
        <v>3479</v>
      </c>
    </row>
    <row r="662" spans="1:17" s="6" customFormat="1" ht="16.5">
      <c r="A662" s="18">
        <f>IF(D662="","",SUBTOTAL(3,$C$4:C663))</f>
        <v>658</v>
      </c>
      <c r="B662" s="41">
        <v>19002800</v>
      </c>
      <c r="C662" s="45" t="s">
        <v>1982</v>
      </c>
      <c r="D662" s="41" t="s">
        <v>1983</v>
      </c>
      <c r="E662" s="101">
        <v>659</v>
      </c>
      <c r="F662" s="101" t="s">
        <v>3466</v>
      </c>
      <c r="G662" s="42">
        <v>31656</v>
      </c>
      <c r="H662" s="41" t="s">
        <v>816</v>
      </c>
      <c r="I662" s="43" t="s">
        <v>1984</v>
      </c>
      <c r="J662" s="17"/>
      <c r="K662" s="17"/>
      <c r="L662" s="9"/>
      <c r="M662" s="9"/>
      <c r="N662" s="9"/>
      <c r="O662" s="54" t="s">
        <v>1985</v>
      </c>
      <c r="P662" s="118" t="s">
        <v>3170</v>
      </c>
      <c r="Q662" s="118" t="s">
        <v>3480</v>
      </c>
    </row>
    <row r="663" spans="1:17" s="6" customFormat="1" ht="16.5">
      <c r="A663" s="18">
        <f>IF(D663="","",SUBTOTAL(3,$C$4:C664))</f>
        <v>659</v>
      </c>
      <c r="B663" s="41">
        <v>19003048</v>
      </c>
      <c r="C663" s="45" t="s">
        <v>1986</v>
      </c>
      <c r="D663" s="41" t="s">
        <v>102</v>
      </c>
      <c r="E663" s="58">
        <v>660</v>
      </c>
      <c r="F663" s="101" t="s">
        <v>3467</v>
      </c>
      <c r="G663" s="131">
        <v>2001</v>
      </c>
      <c r="H663" s="41" t="s">
        <v>825</v>
      </c>
      <c r="I663" s="43" t="s">
        <v>9</v>
      </c>
      <c r="J663" s="17"/>
      <c r="K663" s="17"/>
      <c r="L663" s="9"/>
      <c r="M663" s="9"/>
      <c r="N663" s="9"/>
      <c r="O663" s="54" t="s">
        <v>1987</v>
      </c>
      <c r="P663" s="118" t="s">
        <v>3171</v>
      </c>
      <c r="Q663" s="119" t="s">
        <v>3191</v>
      </c>
    </row>
    <row r="664" spans="1:17" s="6" customFormat="1" ht="16.5">
      <c r="A664" s="18">
        <f>IF(D664="","",SUBTOTAL(3,$C$4:C665))</f>
        <v>660</v>
      </c>
      <c r="B664" s="41">
        <v>19003100</v>
      </c>
      <c r="C664" s="45" t="s">
        <v>395</v>
      </c>
      <c r="D664" s="41" t="s">
        <v>1988</v>
      </c>
      <c r="E664" s="101">
        <v>661</v>
      </c>
      <c r="F664" s="101" t="s">
        <v>2609</v>
      </c>
      <c r="G664" s="42">
        <v>37229</v>
      </c>
      <c r="H664" s="41" t="s">
        <v>1989</v>
      </c>
      <c r="I664" s="43" t="s">
        <v>17</v>
      </c>
      <c r="J664" s="17"/>
      <c r="K664" s="17"/>
      <c r="L664" s="9"/>
      <c r="M664" s="9"/>
      <c r="N664" s="9"/>
      <c r="O664" s="54" t="s">
        <v>1990</v>
      </c>
      <c r="P664" s="118" t="s">
        <v>3172</v>
      </c>
      <c r="Q664" s="119" t="s">
        <v>3191</v>
      </c>
    </row>
    <row r="665" spans="1:17" s="6" customFormat="1" ht="16.5">
      <c r="A665" s="18">
        <f>IF(D665="","",SUBTOTAL(3,$C$4:C666))</f>
        <v>661</v>
      </c>
      <c r="B665" s="41">
        <v>19003094</v>
      </c>
      <c r="C665" s="45" t="s">
        <v>119</v>
      </c>
      <c r="D665" s="41" t="s">
        <v>212</v>
      </c>
      <c r="E665" s="58">
        <v>662</v>
      </c>
      <c r="F665" s="101" t="s">
        <v>2610</v>
      </c>
      <c r="G665" s="42">
        <v>36894</v>
      </c>
      <c r="H665" s="41" t="s">
        <v>1991</v>
      </c>
      <c r="I665" s="43" t="s">
        <v>17</v>
      </c>
      <c r="J665" s="17"/>
      <c r="K665" s="17"/>
      <c r="L665" s="9"/>
      <c r="M665" s="9"/>
      <c r="N665" s="9"/>
      <c r="O665" s="54" t="s">
        <v>1992</v>
      </c>
      <c r="P665" s="118" t="s">
        <v>3173</v>
      </c>
      <c r="Q665" s="119" t="s">
        <v>3191</v>
      </c>
    </row>
    <row r="666" spans="1:17" s="6" customFormat="1" ht="16.5">
      <c r="A666" s="18">
        <f>IF(D666="","",SUBTOTAL(3,$C$4:C667))</f>
        <v>662</v>
      </c>
      <c r="B666" s="41">
        <v>18005071</v>
      </c>
      <c r="C666" s="45" t="s">
        <v>1993</v>
      </c>
      <c r="D666" s="41" t="s">
        <v>434</v>
      </c>
      <c r="E666" s="101">
        <v>663</v>
      </c>
      <c r="F666" s="101" t="s">
        <v>3468</v>
      </c>
      <c r="G666" s="42">
        <v>36636</v>
      </c>
      <c r="H666" s="41" t="s">
        <v>468</v>
      </c>
      <c r="I666" s="43" t="s">
        <v>17</v>
      </c>
      <c r="J666" s="17"/>
      <c r="K666" s="17"/>
      <c r="L666" s="9"/>
      <c r="M666" s="9"/>
      <c r="N666" s="9"/>
      <c r="O666" s="54" t="s">
        <v>1994</v>
      </c>
      <c r="P666" s="118" t="s">
        <v>3174</v>
      </c>
      <c r="Q666" s="118" t="s">
        <v>3189</v>
      </c>
    </row>
    <row r="667" spans="1:17" s="6" customFormat="1" ht="16.5">
      <c r="A667" s="18">
        <f>IF(D667="","",SUBTOTAL(3,$C$4:C668))</f>
        <v>663</v>
      </c>
      <c r="B667" s="41">
        <v>18000058</v>
      </c>
      <c r="C667" s="45" t="s">
        <v>1995</v>
      </c>
      <c r="D667" s="41" t="s">
        <v>529</v>
      </c>
      <c r="E667" s="58">
        <v>664</v>
      </c>
      <c r="F667" s="101" t="s">
        <v>3469</v>
      </c>
      <c r="G667" s="42">
        <v>32846</v>
      </c>
      <c r="H667" s="41" t="s">
        <v>325</v>
      </c>
      <c r="I667" s="43" t="s">
        <v>25</v>
      </c>
      <c r="J667" s="17"/>
      <c r="K667" s="17"/>
      <c r="L667" s="9"/>
      <c r="M667" s="9"/>
      <c r="N667" s="9"/>
      <c r="O667" s="54" t="s">
        <v>1996</v>
      </c>
      <c r="P667" s="118" t="s">
        <v>3175</v>
      </c>
      <c r="Q667" s="119" t="s">
        <v>3419</v>
      </c>
    </row>
    <row r="668" spans="1:17" s="6" customFormat="1" ht="16.5">
      <c r="A668" s="18">
        <f>IF(D668="","",SUBTOTAL(3,$C$4:C669))</f>
        <v>664</v>
      </c>
      <c r="B668" s="41">
        <v>18005729</v>
      </c>
      <c r="C668" s="45" t="s">
        <v>371</v>
      </c>
      <c r="D668" s="41" t="s">
        <v>98</v>
      </c>
      <c r="E668" s="101">
        <v>665</v>
      </c>
      <c r="F668" s="101" t="s">
        <v>3470</v>
      </c>
      <c r="G668" s="42">
        <v>36318</v>
      </c>
      <c r="H668" s="41" t="s">
        <v>1997</v>
      </c>
      <c r="I668" s="43" t="s">
        <v>25</v>
      </c>
      <c r="J668" s="17"/>
      <c r="K668" s="17"/>
      <c r="L668" s="9"/>
      <c r="M668" s="9"/>
      <c r="N668" s="9"/>
      <c r="O668" s="54" t="s">
        <v>1998</v>
      </c>
      <c r="P668" s="118" t="s">
        <v>3176</v>
      </c>
      <c r="Q668" s="119" t="s">
        <v>3280</v>
      </c>
    </row>
    <row r="669" spans="1:17" s="6" customFormat="1" ht="16.5">
      <c r="A669" s="18">
        <f>IF(D669="","",SUBTOTAL(3,$C$4:C670))</f>
        <v>665</v>
      </c>
      <c r="B669" s="41">
        <v>18002230</v>
      </c>
      <c r="C669" s="45" t="s">
        <v>1999</v>
      </c>
      <c r="D669" s="41" t="s">
        <v>177</v>
      </c>
      <c r="E669" s="58">
        <v>666</v>
      </c>
      <c r="F669" s="101" t="s">
        <v>3471</v>
      </c>
      <c r="G669" s="42">
        <v>36617</v>
      </c>
      <c r="H669" s="41" t="s">
        <v>2000</v>
      </c>
      <c r="I669" s="43" t="s">
        <v>17</v>
      </c>
      <c r="J669" s="17"/>
      <c r="K669" s="17"/>
      <c r="L669" s="9"/>
      <c r="M669" s="9"/>
      <c r="N669" s="9"/>
      <c r="O669" s="54" t="s">
        <v>2001</v>
      </c>
      <c r="P669" s="118" t="s">
        <v>3177</v>
      </c>
      <c r="Q669" s="119" t="s">
        <v>3191</v>
      </c>
    </row>
    <row r="670" spans="1:17" s="6" customFormat="1" ht="16.5">
      <c r="A670" s="18">
        <f>IF(D670="","",SUBTOTAL(3,$C$4:C671))</f>
        <v>666</v>
      </c>
      <c r="B670" s="41">
        <v>18003471</v>
      </c>
      <c r="C670" s="45" t="s">
        <v>2002</v>
      </c>
      <c r="D670" s="45" t="s">
        <v>56</v>
      </c>
      <c r="E670" s="101">
        <v>667</v>
      </c>
      <c r="F670" s="101" t="s">
        <v>3472</v>
      </c>
      <c r="G670" s="42">
        <v>37700</v>
      </c>
      <c r="H670" s="41" t="s">
        <v>2003</v>
      </c>
      <c r="I670" s="43" t="s">
        <v>14</v>
      </c>
      <c r="J670" s="17"/>
      <c r="K670" s="17"/>
      <c r="L670" s="9"/>
      <c r="M670" s="9"/>
      <c r="N670" s="9"/>
      <c r="O670" s="54" t="s">
        <v>2004</v>
      </c>
      <c r="P670" s="118" t="s">
        <v>3481</v>
      </c>
      <c r="Q670" s="119" t="s">
        <v>3191</v>
      </c>
    </row>
    <row r="671" spans="1:17" s="6" customFormat="1" ht="16.5">
      <c r="A671" s="18">
        <f>IF(D671="","",SUBTOTAL(3,$C$4:C672))</f>
        <v>667</v>
      </c>
      <c r="B671" s="41">
        <v>18003681</v>
      </c>
      <c r="C671" s="45" t="s">
        <v>220</v>
      </c>
      <c r="D671" s="45" t="s">
        <v>2005</v>
      </c>
      <c r="E671" s="58">
        <v>668</v>
      </c>
      <c r="F671" s="101" t="s">
        <v>2611</v>
      </c>
      <c r="G671" s="42">
        <v>36105</v>
      </c>
      <c r="H671" s="41" t="s">
        <v>272</v>
      </c>
      <c r="I671" s="43" t="s">
        <v>25</v>
      </c>
      <c r="J671" s="17"/>
      <c r="K671" s="17"/>
      <c r="L671" s="9"/>
      <c r="M671" s="9"/>
      <c r="N671" s="9"/>
      <c r="O671" s="54" t="s">
        <v>2006</v>
      </c>
      <c r="P671" s="118" t="s">
        <v>3178</v>
      </c>
      <c r="Q671" s="119" t="s">
        <v>3482</v>
      </c>
    </row>
    <row r="672" spans="1:17" s="6" customFormat="1" ht="16.5">
      <c r="A672" s="18">
        <f>IF(D672="","",SUBTOTAL(3,$C$4:C673))</f>
        <v>668</v>
      </c>
      <c r="B672" s="84" t="s">
        <v>2015</v>
      </c>
      <c r="C672" s="85" t="s">
        <v>156</v>
      </c>
      <c r="D672" s="86" t="s">
        <v>98</v>
      </c>
      <c r="E672" s="101">
        <v>669</v>
      </c>
      <c r="F672" s="101" t="s">
        <v>2612</v>
      </c>
      <c r="G672" s="87">
        <v>36256</v>
      </c>
      <c r="H672" s="88" t="s">
        <v>1063</v>
      </c>
      <c r="I672" s="89" t="s">
        <v>69</v>
      </c>
      <c r="J672" s="90"/>
      <c r="K672" s="17"/>
      <c r="L672" s="9"/>
      <c r="M672" s="9"/>
      <c r="N672" s="9"/>
      <c r="O672" s="54" t="s">
        <v>2007</v>
      </c>
      <c r="P672" s="118" t="s">
        <v>3179</v>
      </c>
      <c r="Q672" s="119" t="s">
        <v>3191</v>
      </c>
    </row>
    <row r="673" spans="1:17" s="6" customFormat="1" ht="16.5">
      <c r="A673" s="92">
        <f>IF(D673="","",SUBTOTAL(3,$C$4:C674))</f>
        <v>669</v>
      </c>
      <c r="B673" s="84" t="s">
        <v>2013</v>
      </c>
      <c r="C673" s="85" t="s">
        <v>230</v>
      </c>
      <c r="D673" s="86" t="s">
        <v>29</v>
      </c>
      <c r="E673" s="58">
        <v>670</v>
      </c>
      <c r="F673" s="101" t="s">
        <v>2065</v>
      </c>
      <c r="G673" s="87">
        <v>37251</v>
      </c>
      <c r="H673" s="88" t="s">
        <v>2014</v>
      </c>
      <c r="I673" s="89" t="s">
        <v>17</v>
      </c>
      <c r="J673" s="90"/>
      <c r="K673" s="17"/>
      <c r="L673" s="9"/>
      <c r="M673" s="9"/>
      <c r="N673" s="9"/>
      <c r="O673" s="54" t="s">
        <v>2008</v>
      </c>
      <c r="P673" s="118" t="s">
        <v>3180</v>
      </c>
      <c r="Q673" s="119" t="s">
        <v>3191</v>
      </c>
    </row>
    <row r="674" spans="1:17" s="6" customFormat="1" ht="16.5">
      <c r="A674" s="92">
        <f>IF(D674="","",SUBTOTAL(3,$C$4:C675))</f>
        <v>669</v>
      </c>
      <c r="B674" s="84" t="s">
        <v>2012</v>
      </c>
      <c r="C674" s="85" t="s">
        <v>2009</v>
      </c>
      <c r="D674" s="86" t="s">
        <v>98</v>
      </c>
      <c r="E674" s="101">
        <v>671</v>
      </c>
      <c r="F674" s="101" t="s">
        <v>2613</v>
      </c>
      <c r="G674" s="87">
        <v>36629</v>
      </c>
      <c r="H674" s="88" t="s">
        <v>2011</v>
      </c>
      <c r="I674" s="89" t="s">
        <v>17</v>
      </c>
      <c r="J674" s="90"/>
      <c r="K674" s="17"/>
      <c r="L674" s="9"/>
      <c r="M674" s="9"/>
      <c r="N674" s="9"/>
      <c r="O674" s="54" t="s">
        <v>2010</v>
      </c>
      <c r="P674" s="118" t="s">
        <v>3181</v>
      </c>
      <c r="Q674" s="119" t="s">
        <v>3191</v>
      </c>
    </row>
    <row r="675" spans="1:17" s="6" customFormat="1">
      <c r="A675" s="92"/>
      <c r="B675" s="86"/>
      <c r="C675" s="85"/>
      <c r="D675" s="85"/>
      <c r="E675" s="85"/>
      <c r="F675" s="85"/>
      <c r="G675" s="87"/>
      <c r="H675" s="86"/>
      <c r="I675" s="89"/>
      <c r="J675" s="90"/>
      <c r="K675" s="17"/>
      <c r="L675" s="9"/>
      <c r="M675" s="9"/>
      <c r="N675" s="9"/>
      <c r="O675" s="54"/>
      <c r="P675" s="91"/>
      <c r="Q675" s="91"/>
    </row>
    <row r="676" spans="1:17" s="6" customFormat="1">
      <c r="A676" s="92"/>
      <c r="B676" s="86"/>
      <c r="C676" s="85"/>
      <c r="D676" s="86"/>
      <c r="E676" s="86"/>
      <c r="F676" s="86"/>
      <c r="G676" s="87"/>
      <c r="H676" s="86"/>
      <c r="I676" s="89"/>
      <c r="J676" s="90"/>
      <c r="K676" s="17"/>
      <c r="L676" s="9"/>
      <c r="M676" s="9"/>
      <c r="N676" s="9"/>
      <c r="O676" s="54"/>
      <c r="P676" s="91"/>
      <c r="Q676" s="91"/>
    </row>
    <row r="677" spans="1:17" s="6" customFormat="1">
      <c r="A677" s="93"/>
      <c r="B677" s="94"/>
      <c r="C677" s="95"/>
      <c r="D677" s="94"/>
      <c r="E677" s="94"/>
      <c r="F677" s="94"/>
      <c r="G677" s="96"/>
      <c r="H677" s="94"/>
      <c r="I677" s="97"/>
      <c r="J677" s="98"/>
      <c r="K677" s="98"/>
      <c r="L677" s="99"/>
      <c r="M677" s="99"/>
      <c r="N677" s="99"/>
      <c r="O677" s="100"/>
      <c r="P677" s="99"/>
      <c r="Q677" s="99"/>
    </row>
    <row r="678" spans="1:17" s="6" customFormat="1">
      <c r="A678" s="59"/>
      <c r="B678" s="63"/>
      <c r="C678" s="64"/>
      <c r="D678" s="63"/>
      <c r="E678" s="63"/>
      <c r="F678" s="63"/>
      <c r="G678" s="65"/>
      <c r="H678" s="63"/>
      <c r="I678" s="66"/>
      <c r="J678" s="67"/>
      <c r="K678" s="68"/>
      <c r="L678" s="69"/>
      <c r="M678" s="69"/>
      <c r="N678" s="69"/>
      <c r="O678" s="70"/>
      <c r="P678" s="69"/>
      <c r="Q678" s="69"/>
    </row>
    <row r="679" spans="1:17" s="6" customFormat="1">
      <c r="A679" s="59"/>
      <c r="B679" s="14"/>
      <c r="C679" s="48"/>
      <c r="D679" s="14"/>
      <c r="E679" s="14"/>
      <c r="F679" s="14"/>
      <c r="G679" s="15"/>
      <c r="H679" s="14"/>
      <c r="I679" s="47"/>
      <c r="J679" s="16"/>
      <c r="K679" s="17"/>
      <c r="L679" s="9"/>
      <c r="M679" s="9"/>
      <c r="N679" s="9"/>
      <c r="O679" s="54"/>
      <c r="P679" s="9"/>
      <c r="Q679" s="9"/>
    </row>
    <row r="680" spans="1:17" s="6" customFormat="1">
      <c r="A680" s="60"/>
      <c r="B680" s="14"/>
      <c r="C680" s="48"/>
      <c r="D680" s="14"/>
      <c r="E680" s="14"/>
      <c r="F680" s="14"/>
      <c r="G680" s="15"/>
      <c r="H680" s="14"/>
      <c r="I680" s="47"/>
      <c r="J680" s="16"/>
      <c r="K680" s="17"/>
      <c r="L680" s="9"/>
      <c r="M680" s="9"/>
      <c r="N680" s="9"/>
      <c r="O680" s="54"/>
      <c r="P680" s="9"/>
      <c r="Q680" s="9"/>
    </row>
    <row r="681" spans="1:17" s="6" customFormat="1">
      <c r="A681" s="59"/>
      <c r="B681" s="14"/>
      <c r="C681" s="48"/>
      <c r="D681" s="14"/>
      <c r="E681" s="14"/>
      <c r="F681" s="14"/>
      <c r="G681" s="15"/>
      <c r="H681" s="14"/>
      <c r="I681" s="47"/>
      <c r="J681" s="16"/>
      <c r="K681" s="17"/>
      <c r="L681" s="9"/>
      <c r="M681" s="9"/>
      <c r="N681" s="9"/>
      <c r="O681" s="54"/>
      <c r="P681" s="9"/>
      <c r="Q681" s="9"/>
    </row>
    <row r="682" spans="1:17" s="6" customFormat="1">
      <c r="A682" s="60"/>
      <c r="B682" s="14"/>
      <c r="C682" s="48"/>
      <c r="D682" s="14"/>
      <c r="E682" s="14"/>
      <c r="F682" s="14"/>
      <c r="G682" s="15"/>
      <c r="H682" s="14"/>
      <c r="I682" s="47"/>
      <c r="J682" s="16"/>
      <c r="K682" s="17"/>
      <c r="L682" s="9"/>
      <c r="M682" s="9"/>
      <c r="N682" s="9"/>
      <c r="O682" s="54"/>
      <c r="P682" s="9"/>
      <c r="Q682" s="9"/>
    </row>
    <row r="683" spans="1:17" s="6" customFormat="1">
      <c r="A683" s="59"/>
      <c r="B683" s="14"/>
      <c r="C683" s="48"/>
      <c r="D683" s="48"/>
      <c r="E683" s="48"/>
      <c r="F683" s="48"/>
      <c r="G683" s="15"/>
      <c r="H683" s="14"/>
      <c r="I683" s="47"/>
      <c r="J683" s="16"/>
      <c r="K683" s="17"/>
      <c r="L683" s="9"/>
      <c r="M683" s="9"/>
      <c r="N683" s="9"/>
      <c r="O683" s="54"/>
      <c r="P683" s="9"/>
      <c r="Q683" s="9"/>
    </row>
    <row r="684" spans="1:17" s="6" customFormat="1">
      <c r="A684" s="60"/>
      <c r="B684" s="14"/>
      <c r="C684" s="48"/>
      <c r="D684" s="48"/>
      <c r="E684" s="48"/>
      <c r="F684" s="48"/>
      <c r="G684" s="15"/>
      <c r="H684" s="14"/>
      <c r="I684" s="47"/>
      <c r="J684" s="16"/>
      <c r="K684" s="17"/>
      <c r="L684" s="9"/>
      <c r="M684" s="9"/>
      <c r="N684" s="9"/>
      <c r="O684" s="54"/>
      <c r="P684" s="9"/>
      <c r="Q684" s="9"/>
    </row>
    <row r="685" spans="1:17" s="6" customFormat="1">
      <c r="A685" s="59"/>
      <c r="B685" s="14"/>
      <c r="C685" s="48"/>
      <c r="D685" s="14"/>
      <c r="E685" s="14"/>
      <c r="F685" s="14"/>
      <c r="G685" s="15"/>
      <c r="H685" s="14"/>
      <c r="I685" s="47"/>
      <c r="J685" s="16"/>
      <c r="K685" s="17"/>
      <c r="L685" s="9"/>
      <c r="M685" s="9"/>
      <c r="N685" s="9"/>
      <c r="O685" s="54"/>
      <c r="P685" s="49"/>
      <c r="Q685" s="49"/>
    </row>
    <row r="686" spans="1:17" s="6" customFormat="1">
      <c r="A686" s="60"/>
      <c r="B686" s="14"/>
      <c r="C686" s="48"/>
      <c r="D686" s="14"/>
      <c r="E686" s="14"/>
      <c r="F686" s="14"/>
      <c r="G686" s="15"/>
      <c r="H686" s="14"/>
      <c r="I686" s="47"/>
      <c r="J686" s="16"/>
      <c r="K686" s="17"/>
      <c r="L686" s="9"/>
      <c r="M686" s="9"/>
      <c r="N686" s="9"/>
      <c r="O686" s="54"/>
      <c r="P686" s="9"/>
      <c r="Q686" s="9"/>
    </row>
    <row r="687" spans="1:17" s="6" customFormat="1">
      <c r="A687" s="59"/>
      <c r="B687" s="14"/>
      <c r="C687" s="48"/>
      <c r="D687" s="14"/>
      <c r="E687" s="14"/>
      <c r="F687" s="14"/>
      <c r="G687" s="15"/>
      <c r="H687" s="14"/>
      <c r="I687" s="47"/>
      <c r="J687" s="16"/>
      <c r="K687" s="17"/>
      <c r="L687" s="9"/>
      <c r="M687" s="9"/>
      <c r="N687" s="9"/>
      <c r="O687" s="54"/>
      <c r="P687" s="9"/>
      <c r="Q687" s="9"/>
    </row>
    <row r="688" spans="1:17" s="6" customFormat="1">
      <c r="A688" s="60"/>
      <c r="B688" s="14"/>
      <c r="C688" s="48"/>
      <c r="D688" s="14"/>
      <c r="E688" s="14"/>
      <c r="F688" s="14"/>
      <c r="G688" s="15"/>
      <c r="H688" s="14"/>
      <c r="I688" s="47"/>
      <c r="J688" s="16"/>
      <c r="K688" s="17"/>
      <c r="L688" s="9"/>
      <c r="M688" s="9"/>
      <c r="N688" s="9"/>
      <c r="O688" s="54"/>
      <c r="P688" s="9"/>
      <c r="Q688" s="9"/>
    </row>
    <row r="689" spans="1:17" s="6" customFormat="1">
      <c r="A689" s="59"/>
      <c r="B689" s="14"/>
      <c r="C689" s="48"/>
      <c r="D689" s="48"/>
      <c r="E689" s="48"/>
      <c r="F689" s="48"/>
      <c r="G689" s="15"/>
      <c r="H689" s="14"/>
      <c r="I689" s="47"/>
      <c r="J689" s="16"/>
      <c r="K689" s="17"/>
      <c r="L689" s="9"/>
      <c r="M689" s="9"/>
      <c r="N689" s="9"/>
      <c r="O689" s="54"/>
      <c r="P689" s="9"/>
      <c r="Q689" s="9"/>
    </row>
    <row r="690" spans="1:17" s="6" customFormat="1">
      <c r="A690" s="60"/>
      <c r="B690" s="14"/>
      <c r="C690" s="48"/>
      <c r="D690" s="14"/>
      <c r="E690" s="14"/>
      <c r="F690" s="14"/>
      <c r="G690" s="15"/>
      <c r="H690" s="14"/>
      <c r="I690" s="47"/>
      <c r="J690" s="16"/>
      <c r="K690" s="17"/>
      <c r="L690" s="9"/>
      <c r="M690" s="9"/>
      <c r="N690" s="9"/>
      <c r="O690" s="54"/>
      <c r="P690" s="9"/>
      <c r="Q690" s="9"/>
    </row>
    <row r="691" spans="1:17" s="6" customFormat="1">
      <c r="A691" s="59"/>
      <c r="B691" s="14"/>
      <c r="C691" s="48"/>
      <c r="D691" s="14"/>
      <c r="E691" s="14"/>
      <c r="F691" s="14"/>
      <c r="G691" s="15"/>
      <c r="H691" s="14"/>
      <c r="I691" s="47"/>
      <c r="J691" s="16"/>
      <c r="K691" s="17"/>
      <c r="L691" s="9"/>
      <c r="M691" s="9"/>
      <c r="N691" s="9"/>
      <c r="O691" s="54"/>
      <c r="P691" s="9"/>
      <c r="Q691" s="9"/>
    </row>
    <row r="692" spans="1:17" s="6" customFormat="1">
      <c r="A692" s="60"/>
      <c r="B692" s="14"/>
      <c r="C692" s="48"/>
      <c r="D692" s="14"/>
      <c r="E692" s="14"/>
      <c r="F692" s="14"/>
      <c r="G692" s="15"/>
      <c r="H692" s="14"/>
      <c r="I692" s="47"/>
      <c r="J692" s="16"/>
      <c r="K692" s="17"/>
      <c r="L692" s="9"/>
      <c r="M692" s="9"/>
      <c r="N692" s="9"/>
      <c r="O692" s="54"/>
      <c r="P692" s="9"/>
      <c r="Q692" s="9"/>
    </row>
    <row r="693" spans="1:17" s="6" customFormat="1">
      <c r="A693" s="59"/>
      <c r="B693" s="14"/>
      <c r="C693" s="48"/>
      <c r="D693" s="14"/>
      <c r="E693" s="14"/>
      <c r="F693" s="14"/>
      <c r="G693" s="15"/>
      <c r="H693" s="14"/>
      <c r="I693" s="47"/>
      <c r="J693" s="16"/>
      <c r="K693" s="17"/>
      <c r="L693" s="9"/>
      <c r="M693" s="9"/>
      <c r="N693" s="9"/>
      <c r="O693" s="54"/>
      <c r="P693" s="9"/>
      <c r="Q693" s="9"/>
    </row>
    <row r="694" spans="1:17" s="6" customFormat="1">
      <c r="A694" s="60"/>
      <c r="B694" s="14"/>
      <c r="C694" s="48"/>
      <c r="D694" s="14"/>
      <c r="E694" s="14"/>
      <c r="F694" s="14"/>
      <c r="G694" s="15"/>
      <c r="H694" s="14"/>
      <c r="I694" s="47"/>
      <c r="J694" s="16"/>
      <c r="K694" s="17"/>
      <c r="L694" s="9"/>
      <c r="M694" s="9"/>
      <c r="N694" s="9"/>
      <c r="O694" s="54"/>
      <c r="P694" s="9"/>
      <c r="Q694" s="9"/>
    </row>
    <row r="695" spans="1:17" s="6" customFormat="1">
      <c r="A695" s="59"/>
      <c r="B695" s="14"/>
      <c r="C695" s="48"/>
      <c r="D695" s="14"/>
      <c r="E695" s="14"/>
      <c r="F695" s="14"/>
      <c r="G695" s="15"/>
      <c r="H695" s="14"/>
      <c r="I695" s="47"/>
      <c r="J695" s="16"/>
      <c r="K695" s="17"/>
      <c r="L695" s="9"/>
      <c r="M695" s="9"/>
      <c r="N695" s="9"/>
      <c r="O695" s="54"/>
      <c r="P695" s="9"/>
      <c r="Q695" s="9"/>
    </row>
    <row r="696" spans="1:17" s="6" customFormat="1">
      <c r="A696" s="60"/>
      <c r="B696" s="14"/>
      <c r="C696" s="48"/>
      <c r="D696" s="14"/>
      <c r="E696" s="14"/>
      <c r="F696" s="14"/>
      <c r="G696" s="15"/>
      <c r="H696" s="14"/>
      <c r="I696" s="47"/>
      <c r="J696" s="16"/>
      <c r="K696" s="17"/>
      <c r="L696" s="9"/>
      <c r="M696" s="9"/>
      <c r="N696" s="9"/>
      <c r="O696" s="54"/>
      <c r="P696" s="9"/>
      <c r="Q696" s="9"/>
    </row>
    <row r="697" spans="1:17" s="6" customFormat="1">
      <c r="A697" s="59"/>
      <c r="B697" s="14"/>
      <c r="C697" s="48"/>
      <c r="D697" s="14"/>
      <c r="E697" s="14"/>
      <c r="F697" s="14"/>
      <c r="G697" s="15"/>
      <c r="H697" s="14"/>
      <c r="I697" s="47"/>
      <c r="J697" s="16"/>
      <c r="K697" s="17"/>
      <c r="L697" s="9"/>
      <c r="M697" s="9"/>
      <c r="N697" s="9"/>
      <c r="O697" s="54"/>
      <c r="P697" s="9"/>
      <c r="Q697" s="9"/>
    </row>
    <row r="698" spans="1:17" s="6" customFormat="1">
      <c r="A698" s="60"/>
      <c r="B698" s="14"/>
      <c r="C698" s="48"/>
      <c r="D698" s="48"/>
      <c r="E698" s="48"/>
      <c r="F698" s="48"/>
      <c r="G698" s="15"/>
      <c r="H698" s="14"/>
      <c r="I698" s="47"/>
      <c r="J698" s="16"/>
      <c r="K698" s="17"/>
      <c r="L698" s="9"/>
      <c r="M698" s="9"/>
      <c r="N698" s="9"/>
      <c r="O698" s="54"/>
      <c r="P698" s="9"/>
      <c r="Q698" s="9"/>
    </row>
    <row r="699" spans="1:17" s="6" customFormat="1">
      <c r="A699" s="59"/>
      <c r="B699" s="14"/>
      <c r="C699" s="48"/>
      <c r="D699" s="14"/>
      <c r="E699" s="14"/>
      <c r="F699" s="14"/>
      <c r="G699" s="15"/>
      <c r="H699" s="14"/>
      <c r="I699" s="47"/>
      <c r="J699" s="16"/>
      <c r="K699" s="17"/>
      <c r="L699" s="9"/>
      <c r="M699" s="9"/>
      <c r="N699" s="9"/>
      <c r="O699" s="54"/>
      <c r="P699" s="9"/>
      <c r="Q699" s="9"/>
    </row>
    <row r="700" spans="1:17" s="6" customFormat="1">
      <c r="A700" s="60"/>
      <c r="B700" s="14"/>
      <c r="C700" s="48"/>
      <c r="D700" s="14"/>
      <c r="E700" s="14"/>
      <c r="F700" s="14"/>
      <c r="G700" s="15"/>
      <c r="H700" s="14"/>
      <c r="I700" s="47"/>
      <c r="J700" s="16"/>
      <c r="K700" s="17"/>
      <c r="L700" s="9"/>
      <c r="M700" s="9"/>
      <c r="N700" s="9"/>
      <c r="O700" s="54"/>
      <c r="P700" s="9"/>
      <c r="Q700" s="9"/>
    </row>
    <row r="701" spans="1:17" s="6" customFormat="1">
      <c r="A701" s="59"/>
      <c r="B701" s="14"/>
      <c r="C701" s="48"/>
      <c r="D701" s="14"/>
      <c r="E701" s="14"/>
      <c r="F701" s="14"/>
      <c r="G701" s="15"/>
      <c r="H701" s="14"/>
      <c r="I701" s="47"/>
      <c r="J701" s="16"/>
      <c r="K701" s="17"/>
      <c r="L701" s="9"/>
      <c r="M701" s="9"/>
      <c r="N701" s="9"/>
      <c r="O701" s="54"/>
      <c r="P701" s="9"/>
      <c r="Q701" s="9"/>
    </row>
    <row r="702" spans="1:17" s="6" customFormat="1">
      <c r="A702" s="60"/>
      <c r="B702" s="14"/>
      <c r="C702" s="48"/>
      <c r="D702" s="14"/>
      <c r="E702" s="14"/>
      <c r="F702" s="14"/>
      <c r="G702" s="15"/>
      <c r="H702" s="14"/>
      <c r="I702" s="47"/>
      <c r="J702" s="16"/>
      <c r="K702" s="17"/>
      <c r="L702" s="9"/>
      <c r="M702" s="9"/>
      <c r="N702" s="9"/>
      <c r="O702" s="54"/>
      <c r="P702" s="9"/>
      <c r="Q702" s="9"/>
    </row>
    <row r="703" spans="1:17" s="6" customFormat="1">
      <c r="A703" s="59"/>
      <c r="B703" s="14"/>
      <c r="C703" s="48"/>
      <c r="D703" s="14"/>
      <c r="E703" s="14"/>
      <c r="F703" s="14"/>
      <c r="G703" s="15"/>
      <c r="H703" s="14"/>
      <c r="I703" s="47"/>
      <c r="J703" s="16"/>
      <c r="K703" s="17"/>
      <c r="L703" s="9"/>
      <c r="M703" s="9"/>
      <c r="N703" s="9"/>
      <c r="O703" s="54"/>
      <c r="P703" s="9"/>
      <c r="Q703" s="9"/>
    </row>
    <row r="704" spans="1:17" s="6" customFormat="1">
      <c r="A704" s="60"/>
      <c r="B704" s="14"/>
      <c r="C704" s="48"/>
      <c r="D704" s="14"/>
      <c r="E704" s="14"/>
      <c r="F704" s="14"/>
      <c r="G704" s="15"/>
      <c r="H704" s="14"/>
      <c r="I704" s="47"/>
      <c r="J704" s="16"/>
      <c r="K704" s="17"/>
      <c r="L704" s="9"/>
      <c r="M704" s="9"/>
      <c r="N704" s="9"/>
      <c r="O704" s="54"/>
      <c r="P704" s="9"/>
      <c r="Q704" s="9"/>
    </row>
    <row r="705" spans="1:19" s="6" customFormat="1">
      <c r="A705" s="60"/>
      <c r="B705" s="14"/>
      <c r="C705" s="48"/>
      <c r="D705" s="14"/>
      <c r="E705" s="14"/>
      <c r="F705" s="14"/>
      <c r="G705" s="15"/>
      <c r="H705" s="14"/>
      <c r="I705" s="47"/>
      <c r="J705" s="16" t="e">
        <f t="shared" ref="J705:J713" si="0">VLOOKUP(B705,$L$4:$M$56,1,0)</f>
        <v>#N/A</v>
      </c>
      <c r="K705" s="17"/>
      <c r="L705" s="9"/>
      <c r="M705" s="9"/>
      <c r="N705" s="9"/>
      <c r="O705" s="54"/>
      <c r="P705" s="9"/>
      <c r="Q705" s="9"/>
    </row>
    <row r="706" spans="1:19">
      <c r="A706" s="60"/>
      <c r="B706" s="14"/>
      <c r="C706" s="48"/>
      <c r="D706" s="14"/>
      <c r="E706" s="14"/>
      <c r="F706" s="14"/>
      <c r="G706" s="15"/>
      <c r="H706" s="14"/>
      <c r="I706" s="47"/>
      <c r="J706" s="16" t="e">
        <f t="shared" si="0"/>
        <v>#N/A</v>
      </c>
      <c r="K706" s="17"/>
      <c r="L706" s="9"/>
      <c r="M706" s="9" t="e">
        <f t="shared" ref="M706:M714" si="1">VLOOKUP(B705,$N$4:$P$323,1,0)</f>
        <v>#N/A</v>
      </c>
      <c r="N706" s="9"/>
      <c r="O706" s="54"/>
      <c r="P706" s="9"/>
      <c r="Q706" s="9"/>
      <c r="R706" s="6"/>
      <c r="S706" s="6"/>
    </row>
    <row r="707" spans="1:19">
      <c r="A707" s="60"/>
      <c r="B707" s="14"/>
      <c r="C707" s="48"/>
      <c r="D707" s="14"/>
      <c r="E707" s="14"/>
      <c r="F707" s="14"/>
      <c r="G707" s="15"/>
      <c r="H707" s="14"/>
      <c r="I707" s="47"/>
      <c r="J707" s="16" t="e">
        <f t="shared" si="0"/>
        <v>#N/A</v>
      </c>
      <c r="K707" s="17"/>
      <c r="L707" s="9"/>
      <c r="M707" s="9" t="e">
        <f t="shared" si="1"/>
        <v>#N/A</v>
      </c>
      <c r="N707" s="9"/>
      <c r="O707" s="54"/>
      <c r="P707" s="9"/>
      <c r="Q707" s="9"/>
      <c r="R707" s="6"/>
      <c r="S707" s="6"/>
    </row>
    <row r="708" spans="1:19">
      <c r="A708" s="60"/>
      <c r="B708" s="14"/>
      <c r="C708" s="48"/>
      <c r="D708" s="14"/>
      <c r="E708" s="14"/>
      <c r="F708" s="14"/>
      <c r="G708" s="15"/>
      <c r="H708" s="14"/>
      <c r="I708" s="47"/>
      <c r="J708" s="16" t="e">
        <f t="shared" si="0"/>
        <v>#N/A</v>
      </c>
      <c r="K708" s="17"/>
      <c r="L708" s="9"/>
      <c r="M708" s="9" t="e">
        <f t="shared" si="1"/>
        <v>#N/A</v>
      </c>
      <c r="N708" s="9"/>
      <c r="O708" s="54"/>
      <c r="P708" s="9"/>
      <c r="Q708" s="9"/>
      <c r="R708" s="6"/>
      <c r="S708" s="6"/>
    </row>
    <row r="709" spans="1:19">
      <c r="A709" s="60"/>
      <c r="B709" s="14"/>
      <c r="C709" s="48"/>
      <c r="D709" s="14"/>
      <c r="E709" s="14"/>
      <c r="F709" s="14"/>
      <c r="G709" s="15"/>
      <c r="H709" s="14"/>
      <c r="I709" s="47"/>
      <c r="J709" s="16" t="e">
        <f t="shared" si="0"/>
        <v>#N/A</v>
      </c>
      <c r="K709" s="17"/>
      <c r="L709" s="9"/>
      <c r="M709" s="9" t="e">
        <f t="shared" si="1"/>
        <v>#N/A</v>
      </c>
      <c r="N709" s="9"/>
      <c r="O709" s="54"/>
      <c r="P709" s="9"/>
      <c r="Q709" s="9"/>
      <c r="R709" s="6"/>
      <c r="S709" s="6"/>
    </row>
    <row r="710" spans="1:19">
      <c r="A710" s="60"/>
      <c r="B710" s="14"/>
      <c r="C710" s="48"/>
      <c r="D710" s="14"/>
      <c r="E710" s="14"/>
      <c r="F710" s="14"/>
      <c r="G710" s="15"/>
      <c r="H710" s="14"/>
      <c r="I710" s="47"/>
      <c r="J710" s="16" t="e">
        <f t="shared" si="0"/>
        <v>#N/A</v>
      </c>
      <c r="K710" s="17"/>
      <c r="L710" s="9"/>
      <c r="M710" s="9" t="e">
        <f t="shared" si="1"/>
        <v>#N/A</v>
      </c>
      <c r="N710" s="9"/>
      <c r="O710" s="54"/>
      <c r="P710" s="9"/>
      <c r="Q710" s="9"/>
      <c r="R710" s="6"/>
      <c r="S710" s="6"/>
    </row>
    <row r="711" spans="1:19">
      <c r="A711" s="60"/>
      <c r="B711" s="14"/>
      <c r="C711" s="48"/>
      <c r="D711" s="14"/>
      <c r="E711" s="14"/>
      <c r="F711" s="14"/>
      <c r="G711" s="15"/>
      <c r="H711" s="14"/>
      <c r="I711" s="47"/>
      <c r="J711" s="16" t="e">
        <f t="shared" si="0"/>
        <v>#N/A</v>
      </c>
      <c r="K711" s="17"/>
      <c r="L711" s="9"/>
      <c r="M711" s="9" t="e">
        <f t="shared" si="1"/>
        <v>#N/A</v>
      </c>
      <c r="N711" s="9"/>
      <c r="O711" s="54"/>
      <c r="P711" s="9"/>
      <c r="Q711" s="9"/>
      <c r="R711" s="6"/>
      <c r="S711" s="6"/>
    </row>
    <row r="712" spans="1:19">
      <c r="A712" s="60"/>
      <c r="B712" s="14"/>
      <c r="C712" s="48"/>
      <c r="D712" s="14"/>
      <c r="E712" s="14"/>
      <c r="F712" s="14"/>
      <c r="G712" s="15"/>
      <c r="H712" s="14"/>
      <c r="I712" s="47"/>
      <c r="J712" s="16" t="e">
        <f t="shared" si="0"/>
        <v>#N/A</v>
      </c>
      <c r="K712" s="17"/>
      <c r="L712" s="9"/>
      <c r="M712" s="9" t="e">
        <f t="shared" si="1"/>
        <v>#N/A</v>
      </c>
      <c r="N712" s="9"/>
      <c r="O712" s="54"/>
      <c r="P712" s="9"/>
      <c r="Q712" s="9"/>
      <c r="R712" s="6"/>
      <c r="S712" s="6"/>
    </row>
    <row r="713" spans="1:19">
      <c r="A713" s="60"/>
      <c r="B713" s="14"/>
      <c r="C713" s="48"/>
      <c r="D713" s="14"/>
      <c r="E713" s="14"/>
      <c r="F713" s="14"/>
      <c r="G713" s="15"/>
      <c r="H713" s="14"/>
      <c r="I713" s="47"/>
      <c r="J713" s="16" t="e">
        <f t="shared" si="0"/>
        <v>#N/A</v>
      </c>
      <c r="K713" s="17"/>
      <c r="L713" s="9"/>
      <c r="M713" s="9" t="e">
        <f t="shared" si="1"/>
        <v>#N/A</v>
      </c>
      <c r="N713" s="9"/>
      <c r="O713" s="54"/>
      <c r="P713" s="9"/>
      <c r="Q713" s="9"/>
      <c r="R713" s="6"/>
      <c r="S713" s="6"/>
    </row>
    <row r="714" spans="1:19">
      <c r="L714" s="9"/>
      <c r="M714" s="9" t="e">
        <f t="shared" si="1"/>
        <v>#N/A</v>
      </c>
      <c r="N714" s="9"/>
      <c r="O714" s="54"/>
      <c r="P714" s="9"/>
      <c r="Q714" s="9"/>
      <c r="R714" s="6"/>
      <c r="S714" s="6"/>
    </row>
  </sheetData>
  <mergeCells count="6">
    <mergeCell ref="Q1:Q2"/>
    <mergeCell ref="B1:B2"/>
    <mergeCell ref="G1:G2"/>
    <mergeCell ref="H1:H2"/>
    <mergeCell ref="I1:I2"/>
    <mergeCell ref="P1:P2"/>
  </mergeCells>
  <pageMargins left="0.7" right="0.7" top="0.75" bottom="0.75" header="0.3" footer="0.3"/>
  <pageSetup orientation="portrait" r:id="rId1"/>
  <rowBreaks count="1" manualBreakCount="1">
    <brk id="704" max="16383" man="1"/>
  </rowBreaks>
  <colBreaks count="1" manualBreakCount="1">
    <brk id="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3"/>
  <sheetViews>
    <sheetView tabSelected="1" topLeftCell="C115" workbookViewId="0">
      <selection activeCell="I121" sqref="I121"/>
    </sheetView>
  </sheetViews>
  <sheetFormatPr defaultRowHeight="15.75"/>
  <cols>
    <col min="1" max="1" width="9.125" style="148" customWidth="1"/>
    <col min="2" max="2" width="13.375" style="172" customWidth="1"/>
    <col min="3" max="3" width="31.75" customWidth="1"/>
    <col min="4" max="4" width="13.75" customWidth="1"/>
    <col min="5" max="5" width="13.75" hidden="1" customWidth="1"/>
    <col min="6" max="6" width="19.875" hidden="1" customWidth="1"/>
    <col min="7" max="7" width="13.5" hidden="1" customWidth="1"/>
    <col min="8" max="8" width="14.875" hidden="1" customWidth="1"/>
  </cols>
  <sheetData>
    <row r="1" spans="1:9">
      <c r="H1" s="171" t="s">
        <v>4262</v>
      </c>
    </row>
    <row r="2" spans="1:9" s="2" customFormat="1" ht="16.5">
      <c r="A2" s="188" t="s">
        <v>4261</v>
      </c>
      <c r="B2" s="188"/>
      <c r="C2" s="188"/>
      <c r="D2" s="188"/>
      <c r="E2" s="188"/>
      <c r="F2" s="188"/>
      <c r="G2" s="188"/>
      <c r="H2" s="188"/>
    </row>
    <row r="3" spans="1:9" s="2" customFormat="1" ht="15.75" customHeight="1">
      <c r="A3" s="188" t="s">
        <v>3686</v>
      </c>
      <c r="B3" s="188"/>
      <c r="C3" s="188"/>
      <c r="D3" s="169"/>
      <c r="E3" s="169"/>
      <c r="F3" s="193"/>
      <c r="G3" s="193"/>
      <c r="H3" s="193"/>
    </row>
    <row r="4" spans="1:9" s="2" customFormat="1" ht="16.5">
      <c r="A4" s="188" t="s">
        <v>3687</v>
      </c>
      <c r="B4" s="188"/>
      <c r="C4" s="188"/>
      <c r="D4" s="188"/>
      <c r="E4" s="170"/>
      <c r="F4" s="193"/>
      <c r="G4" s="193"/>
      <c r="H4" s="193"/>
    </row>
    <row r="6" spans="1:9" ht="26.25" customHeight="1">
      <c r="A6" s="189" t="s">
        <v>4260</v>
      </c>
      <c r="B6" s="189"/>
      <c r="C6" s="189"/>
      <c r="D6" s="189"/>
      <c r="E6" s="189"/>
      <c r="F6" s="189"/>
      <c r="G6" s="189"/>
      <c r="H6" s="189"/>
    </row>
    <row r="7" spans="1:9">
      <c r="G7" s="132"/>
      <c r="H7" s="132"/>
    </row>
    <row r="8" spans="1:9" ht="30" customHeight="1">
      <c r="A8" s="194" t="s">
        <v>0</v>
      </c>
      <c r="B8" s="196" t="s">
        <v>1</v>
      </c>
      <c r="C8" s="206" t="s">
        <v>3692</v>
      </c>
      <c r="D8" s="198" t="s">
        <v>2</v>
      </c>
      <c r="E8" s="191" t="s">
        <v>3</v>
      </c>
      <c r="F8" s="200" t="s">
        <v>3688</v>
      </c>
      <c r="G8" s="204" t="s">
        <v>3689</v>
      </c>
      <c r="H8" s="205"/>
    </row>
    <row r="9" spans="1:9" ht="30" customHeight="1">
      <c r="A9" s="195"/>
      <c r="B9" s="197"/>
      <c r="C9" s="207"/>
      <c r="D9" s="199"/>
      <c r="E9" s="192"/>
      <c r="F9" s="201"/>
      <c r="G9" s="158" t="s">
        <v>3690</v>
      </c>
      <c r="H9" s="158" t="s">
        <v>3691</v>
      </c>
    </row>
    <row r="10" spans="1:9" ht="30" customHeight="1">
      <c r="A10" s="150" t="s">
        <v>3693</v>
      </c>
      <c r="B10" s="173">
        <v>18005032</v>
      </c>
      <c r="C10" s="134" t="s">
        <v>2019</v>
      </c>
      <c r="D10" s="135" t="s">
        <v>547</v>
      </c>
      <c r="E10" s="129" t="s">
        <v>317</v>
      </c>
      <c r="F10" s="156" t="s">
        <v>2614</v>
      </c>
      <c r="G10" s="157" t="s">
        <v>3584</v>
      </c>
      <c r="H10" s="157" t="s">
        <v>3484</v>
      </c>
      <c r="I10" s="209" t="s">
        <v>4267</v>
      </c>
    </row>
    <row r="11" spans="1:9" ht="30" customHeight="1">
      <c r="A11" s="149" t="s">
        <v>3694</v>
      </c>
      <c r="B11" s="174">
        <v>18000321</v>
      </c>
      <c r="C11" s="134" t="s">
        <v>2020</v>
      </c>
      <c r="D11" s="138">
        <v>37116</v>
      </c>
      <c r="E11" s="130" t="s">
        <v>516</v>
      </c>
      <c r="F11" s="136" t="s">
        <v>2615</v>
      </c>
      <c r="G11" s="137" t="s">
        <v>3585</v>
      </c>
      <c r="H11" s="137" t="s">
        <v>3485</v>
      </c>
      <c r="I11" s="209" t="s">
        <v>4268</v>
      </c>
    </row>
    <row r="12" spans="1:9" ht="30" customHeight="1">
      <c r="A12" s="149" t="s">
        <v>3695</v>
      </c>
      <c r="B12" s="174">
        <v>18004383</v>
      </c>
      <c r="C12" s="134" t="s">
        <v>2021</v>
      </c>
      <c r="D12" s="139">
        <v>36861</v>
      </c>
      <c r="E12" s="130" t="s">
        <v>290</v>
      </c>
      <c r="F12" s="136" t="s">
        <v>2616</v>
      </c>
      <c r="G12" s="137" t="s">
        <v>3584</v>
      </c>
      <c r="H12" s="137" t="s">
        <v>3484</v>
      </c>
      <c r="I12" s="209" t="s">
        <v>4269</v>
      </c>
    </row>
    <row r="13" spans="1:9" ht="30" customHeight="1">
      <c r="A13" s="149" t="s">
        <v>3696</v>
      </c>
      <c r="B13" s="174">
        <v>18003986</v>
      </c>
      <c r="C13" s="134" t="s">
        <v>3185</v>
      </c>
      <c r="D13" s="139" t="s">
        <v>403</v>
      </c>
      <c r="E13" s="130" t="s">
        <v>390</v>
      </c>
      <c r="F13" s="136" t="s">
        <v>2617</v>
      </c>
      <c r="G13" s="137" t="s">
        <v>3584</v>
      </c>
      <c r="H13" s="137" t="s">
        <v>3484</v>
      </c>
      <c r="I13" s="210" t="s">
        <v>4270</v>
      </c>
    </row>
    <row r="14" spans="1:9" ht="30" customHeight="1">
      <c r="A14" s="149" t="s">
        <v>3697</v>
      </c>
      <c r="B14" s="174">
        <v>18003324</v>
      </c>
      <c r="C14" s="134" t="s">
        <v>3186</v>
      </c>
      <c r="D14" s="139">
        <v>36594</v>
      </c>
      <c r="E14" s="130" t="s">
        <v>550</v>
      </c>
      <c r="F14" s="136" t="s">
        <v>2618</v>
      </c>
      <c r="G14" s="137" t="s">
        <v>3584</v>
      </c>
      <c r="H14" s="137" t="s">
        <v>3484</v>
      </c>
      <c r="I14" s="210" t="s">
        <v>4271</v>
      </c>
    </row>
    <row r="15" spans="1:9" ht="30" customHeight="1">
      <c r="A15" s="149" t="s">
        <v>3698</v>
      </c>
      <c r="B15" s="174">
        <v>19005292</v>
      </c>
      <c r="C15" s="134" t="s">
        <v>2022</v>
      </c>
      <c r="D15" s="139" t="s">
        <v>551</v>
      </c>
      <c r="E15" s="130" t="s">
        <v>552</v>
      </c>
      <c r="F15" s="136" t="s">
        <v>2619</v>
      </c>
      <c r="G15" s="137" t="s">
        <v>3584</v>
      </c>
      <c r="H15" s="137" t="s">
        <v>3484</v>
      </c>
      <c r="I15" s="210" t="s">
        <v>4272</v>
      </c>
    </row>
    <row r="16" spans="1:9" ht="30" customHeight="1">
      <c r="A16" s="149" t="s">
        <v>3699</v>
      </c>
      <c r="B16" s="174">
        <v>19005380</v>
      </c>
      <c r="C16" s="134" t="s">
        <v>2024</v>
      </c>
      <c r="D16" s="139" t="s">
        <v>554</v>
      </c>
      <c r="E16" s="130" t="s">
        <v>555</v>
      </c>
      <c r="F16" s="136" t="s">
        <v>2621</v>
      </c>
      <c r="G16" s="137" t="s">
        <v>3586</v>
      </c>
      <c r="H16" s="137" t="s">
        <v>3486</v>
      </c>
      <c r="I16" s="210" t="s">
        <v>4273</v>
      </c>
    </row>
    <row r="17" spans="1:9" ht="30" customHeight="1">
      <c r="A17" s="149" t="s">
        <v>3700</v>
      </c>
      <c r="B17" s="174">
        <v>17003170</v>
      </c>
      <c r="C17" s="134" t="s">
        <v>2025</v>
      </c>
      <c r="D17" s="139" t="s">
        <v>556</v>
      </c>
      <c r="E17" s="130" t="s">
        <v>557</v>
      </c>
      <c r="F17" s="136" t="s">
        <v>3188</v>
      </c>
      <c r="G17" s="137" t="s">
        <v>3584</v>
      </c>
      <c r="H17" s="137" t="s">
        <v>3484</v>
      </c>
      <c r="I17" s="210" t="s">
        <v>4274</v>
      </c>
    </row>
    <row r="18" spans="1:9" ht="30" customHeight="1">
      <c r="A18" s="149" t="s">
        <v>3701</v>
      </c>
      <c r="B18" s="174">
        <v>18001457</v>
      </c>
      <c r="C18" s="134" t="s">
        <v>2026</v>
      </c>
      <c r="D18" s="139" t="s">
        <v>558</v>
      </c>
      <c r="E18" s="130" t="s">
        <v>559</v>
      </c>
      <c r="F18" s="136" t="s">
        <v>2622</v>
      </c>
      <c r="G18" s="137" t="s">
        <v>3584</v>
      </c>
      <c r="H18" s="137" t="s">
        <v>3484</v>
      </c>
      <c r="I18" s="210" t="s">
        <v>4275</v>
      </c>
    </row>
    <row r="19" spans="1:9" ht="30" customHeight="1">
      <c r="A19" s="149" t="s">
        <v>3702</v>
      </c>
      <c r="B19" s="174">
        <v>19005375</v>
      </c>
      <c r="C19" s="134" t="s">
        <v>2027</v>
      </c>
      <c r="D19" s="139" t="s">
        <v>34</v>
      </c>
      <c r="E19" s="130" t="s">
        <v>560</v>
      </c>
      <c r="F19" s="136" t="s">
        <v>2623</v>
      </c>
      <c r="G19" s="137" t="s">
        <v>3584</v>
      </c>
      <c r="H19" s="137" t="s">
        <v>3484</v>
      </c>
      <c r="I19" s="210" t="s">
        <v>4276</v>
      </c>
    </row>
    <row r="20" spans="1:9" ht="30" customHeight="1">
      <c r="A20" s="149" t="s">
        <v>3703</v>
      </c>
      <c r="B20" s="174">
        <v>18001203</v>
      </c>
      <c r="C20" s="134" t="s">
        <v>2029</v>
      </c>
      <c r="D20" s="139" t="s">
        <v>505</v>
      </c>
      <c r="E20" s="130" t="s">
        <v>562</v>
      </c>
      <c r="F20" s="136" t="s">
        <v>2625</v>
      </c>
      <c r="G20" s="137" t="s">
        <v>3587</v>
      </c>
      <c r="H20" s="137" t="s">
        <v>3487</v>
      </c>
      <c r="I20" s="210" t="s">
        <v>4277</v>
      </c>
    </row>
    <row r="21" spans="1:9" ht="30" customHeight="1">
      <c r="A21" s="149" t="s">
        <v>3704</v>
      </c>
      <c r="B21" s="174">
        <v>18001204</v>
      </c>
      <c r="C21" s="134" t="s">
        <v>2030</v>
      </c>
      <c r="D21" s="139" t="s">
        <v>505</v>
      </c>
      <c r="E21" s="130" t="s">
        <v>414</v>
      </c>
      <c r="F21" s="136" t="s">
        <v>2626</v>
      </c>
      <c r="G21" s="137" t="s">
        <v>3587</v>
      </c>
      <c r="H21" s="137" t="s">
        <v>3487</v>
      </c>
      <c r="I21" s="210" t="s">
        <v>4277</v>
      </c>
    </row>
    <row r="22" spans="1:9" ht="30" customHeight="1">
      <c r="A22" s="149" t="s">
        <v>3705</v>
      </c>
      <c r="B22" s="174">
        <v>18004911</v>
      </c>
      <c r="C22" s="134" t="s">
        <v>2031</v>
      </c>
      <c r="D22" s="139" t="s">
        <v>182</v>
      </c>
      <c r="E22" s="130" t="s">
        <v>323</v>
      </c>
      <c r="F22" s="136" t="s">
        <v>2627</v>
      </c>
      <c r="G22" s="137" t="s">
        <v>3584</v>
      </c>
      <c r="H22" s="137" t="s">
        <v>3484</v>
      </c>
      <c r="I22" s="210" t="s">
        <v>4278</v>
      </c>
    </row>
    <row r="23" spans="1:9" ht="30" customHeight="1">
      <c r="A23" s="149" t="s">
        <v>3706</v>
      </c>
      <c r="B23" s="174">
        <v>19005366</v>
      </c>
      <c r="C23" s="134" t="s">
        <v>2032</v>
      </c>
      <c r="D23" s="139">
        <v>34006</v>
      </c>
      <c r="E23" s="130" t="s">
        <v>564</v>
      </c>
      <c r="F23" s="136" t="s">
        <v>2628</v>
      </c>
      <c r="G23" s="137" t="s">
        <v>3584</v>
      </c>
      <c r="H23" s="137" t="s">
        <v>3484</v>
      </c>
      <c r="I23" s="210" t="s">
        <v>4279</v>
      </c>
    </row>
    <row r="24" spans="1:9" ht="30" customHeight="1">
      <c r="A24" s="149" t="s">
        <v>3707</v>
      </c>
      <c r="B24" s="174">
        <v>19005365</v>
      </c>
      <c r="C24" s="134" t="s">
        <v>2033</v>
      </c>
      <c r="D24" s="139" t="s">
        <v>565</v>
      </c>
      <c r="E24" s="130" t="s">
        <v>564</v>
      </c>
      <c r="F24" s="136" t="s">
        <v>2629</v>
      </c>
      <c r="G24" s="137" t="s">
        <v>3588</v>
      </c>
      <c r="H24" s="137" t="s">
        <v>3488</v>
      </c>
      <c r="I24" s="210" t="s">
        <v>4284</v>
      </c>
    </row>
    <row r="25" spans="1:9" ht="30" customHeight="1">
      <c r="A25" s="149" t="s">
        <v>3708</v>
      </c>
      <c r="B25" s="174">
        <v>18000388</v>
      </c>
      <c r="C25" s="134" t="s">
        <v>3193</v>
      </c>
      <c r="D25" s="139">
        <v>37776</v>
      </c>
      <c r="E25" s="130" t="s">
        <v>510</v>
      </c>
      <c r="F25" s="136" t="s">
        <v>2630</v>
      </c>
      <c r="G25" s="137" t="s">
        <v>3584</v>
      </c>
      <c r="H25" s="137" t="s">
        <v>3484</v>
      </c>
      <c r="I25" s="210" t="s">
        <v>4276</v>
      </c>
    </row>
    <row r="26" spans="1:9" ht="30" customHeight="1">
      <c r="A26" s="149" t="s">
        <v>3709</v>
      </c>
      <c r="B26" s="174">
        <v>18002627</v>
      </c>
      <c r="C26" s="134" t="s">
        <v>2035</v>
      </c>
      <c r="D26" s="139" t="s">
        <v>493</v>
      </c>
      <c r="E26" s="130" t="s">
        <v>261</v>
      </c>
      <c r="F26" s="136" t="s">
        <v>2632</v>
      </c>
      <c r="G26" s="137" t="s">
        <v>3589</v>
      </c>
      <c r="H26" s="137" t="s">
        <v>3489</v>
      </c>
      <c r="I26" s="210" t="s">
        <v>4280</v>
      </c>
    </row>
    <row r="27" spans="1:9" ht="30" customHeight="1">
      <c r="A27" s="149" t="s">
        <v>3710</v>
      </c>
      <c r="B27" s="174">
        <v>18004928</v>
      </c>
      <c r="C27" s="134" t="s">
        <v>2036</v>
      </c>
      <c r="D27" s="139" t="s">
        <v>3195</v>
      </c>
      <c r="E27" s="130" t="s">
        <v>368</v>
      </c>
      <c r="F27" s="136" t="s">
        <v>2633</v>
      </c>
      <c r="G27" s="137" t="s">
        <v>3584</v>
      </c>
      <c r="H27" s="137" t="s">
        <v>3484</v>
      </c>
      <c r="I27" s="210" t="s">
        <v>4281</v>
      </c>
    </row>
    <row r="28" spans="1:9" ht="30" customHeight="1">
      <c r="A28" s="149" t="s">
        <v>3711</v>
      </c>
      <c r="B28" s="174">
        <v>19005361</v>
      </c>
      <c r="C28" s="134" t="s">
        <v>3196</v>
      </c>
      <c r="D28" s="139" t="s">
        <v>571</v>
      </c>
      <c r="E28" s="130" t="s">
        <v>572</v>
      </c>
      <c r="F28" s="136" t="s">
        <v>2634</v>
      </c>
      <c r="G28" s="137" t="s">
        <v>3584</v>
      </c>
      <c r="H28" s="137" t="s">
        <v>3484</v>
      </c>
      <c r="I28" s="210" t="s">
        <v>4282</v>
      </c>
    </row>
    <row r="29" spans="1:9" ht="30" customHeight="1">
      <c r="A29" s="149" t="s">
        <v>3712</v>
      </c>
      <c r="B29" s="174">
        <v>19005362</v>
      </c>
      <c r="C29" s="134" t="s">
        <v>2037</v>
      </c>
      <c r="D29" s="139">
        <v>34425</v>
      </c>
      <c r="E29" s="130" t="s">
        <v>572</v>
      </c>
      <c r="F29" s="136" t="s">
        <v>3197</v>
      </c>
      <c r="G29" s="137" t="s">
        <v>3584</v>
      </c>
      <c r="H29" s="137" t="s">
        <v>3484</v>
      </c>
      <c r="I29" s="210" t="s">
        <v>4283</v>
      </c>
    </row>
    <row r="30" spans="1:9" ht="30" customHeight="1">
      <c r="A30" s="149" t="s">
        <v>3713</v>
      </c>
      <c r="B30" s="174">
        <v>18003922</v>
      </c>
      <c r="C30" s="134" t="s">
        <v>3201</v>
      </c>
      <c r="D30" s="139">
        <v>36625</v>
      </c>
      <c r="E30" s="130" t="s">
        <v>381</v>
      </c>
      <c r="F30" s="136" t="s">
        <v>2637</v>
      </c>
      <c r="G30" s="137" t="s">
        <v>3584</v>
      </c>
      <c r="H30" s="137" t="s">
        <v>3484</v>
      </c>
      <c r="I30" s="210" t="s">
        <v>4285</v>
      </c>
    </row>
    <row r="31" spans="1:9" ht="30" customHeight="1">
      <c r="A31" s="149" t="s">
        <v>3714</v>
      </c>
      <c r="B31" s="174">
        <v>18004350</v>
      </c>
      <c r="C31" s="134" t="s">
        <v>2040</v>
      </c>
      <c r="D31" s="139" t="s">
        <v>182</v>
      </c>
      <c r="E31" s="130" t="s">
        <v>261</v>
      </c>
      <c r="F31" s="136" t="s">
        <v>2638</v>
      </c>
      <c r="G31" s="137" t="s">
        <v>3584</v>
      </c>
      <c r="H31" s="137" t="s">
        <v>3484</v>
      </c>
      <c r="I31" s="210" t="s">
        <v>4286</v>
      </c>
    </row>
    <row r="32" spans="1:9" ht="30" customHeight="1">
      <c r="A32" s="149" t="s">
        <v>3715</v>
      </c>
      <c r="B32" s="174">
        <v>18004204</v>
      </c>
      <c r="C32" s="134" t="s">
        <v>2041</v>
      </c>
      <c r="D32" s="139" t="s">
        <v>388</v>
      </c>
      <c r="E32" s="130" t="s">
        <v>579</v>
      </c>
      <c r="F32" s="136" t="s">
        <v>3202</v>
      </c>
      <c r="G32" s="137" t="s">
        <v>3584</v>
      </c>
      <c r="H32" s="137" t="s">
        <v>3484</v>
      </c>
      <c r="I32" s="210" t="s">
        <v>4269</v>
      </c>
    </row>
    <row r="33" spans="1:9" ht="30" customHeight="1">
      <c r="A33" s="149" t="s">
        <v>3716</v>
      </c>
      <c r="B33" s="174">
        <v>19000756</v>
      </c>
      <c r="C33" s="134" t="s">
        <v>2043</v>
      </c>
      <c r="D33" s="139" t="s">
        <v>580</v>
      </c>
      <c r="E33" s="130" t="s">
        <v>581</v>
      </c>
      <c r="F33" s="136" t="s">
        <v>2639</v>
      </c>
      <c r="G33" s="137" t="s">
        <v>3590</v>
      </c>
      <c r="H33" s="137" t="s">
        <v>3490</v>
      </c>
      <c r="I33" s="210" t="s">
        <v>4287</v>
      </c>
    </row>
    <row r="34" spans="1:9" ht="30" customHeight="1">
      <c r="A34" s="149" t="s">
        <v>3717</v>
      </c>
      <c r="B34" s="174">
        <v>18004520</v>
      </c>
      <c r="C34" s="134" t="s">
        <v>2044</v>
      </c>
      <c r="D34" s="139" t="s">
        <v>379</v>
      </c>
      <c r="E34" s="130" t="s">
        <v>329</v>
      </c>
      <c r="F34" s="136" t="s">
        <v>2640</v>
      </c>
      <c r="G34" s="137" t="s">
        <v>3584</v>
      </c>
      <c r="H34" s="137" t="s">
        <v>3484</v>
      </c>
      <c r="I34" s="210" t="s">
        <v>4288</v>
      </c>
    </row>
    <row r="35" spans="1:9" ht="30" customHeight="1">
      <c r="A35" s="149" t="s">
        <v>3718</v>
      </c>
      <c r="B35" s="174">
        <v>18004282</v>
      </c>
      <c r="C35" s="134" t="s">
        <v>2045</v>
      </c>
      <c r="D35" s="139" t="s">
        <v>273</v>
      </c>
      <c r="E35" s="130" t="s">
        <v>323</v>
      </c>
      <c r="F35" s="136" t="s">
        <v>2641</v>
      </c>
      <c r="G35" s="137" t="s">
        <v>3584</v>
      </c>
      <c r="H35" s="137" t="s">
        <v>3484</v>
      </c>
      <c r="I35" s="210" t="s">
        <v>4289</v>
      </c>
    </row>
    <row r="36" spans="1:9" ht="30" customHeight="1">
      <c r="A36" s="149" t="s">
        <v>3719</v>
      </c>
      <c r="B36" s="174">
        <v>18004135</v>
      </c>
      <c r="C36" s="134" t="s">
        <v>2046</v>
      </c>
      <c r="D36" s="139">
        <v>36562</v>
      </c>
      <c r="E36" s="130" t="s">
        <v>583</v>
      </c>
      <c r="F36" s="136" t="s">
        <v>2642</v>
      </c>
      <c r="G36" s="137" t="s">
        <v>3584</v>
      </c>
      <c r="H36" s="137" t="s">
        <v>3484</v>
      </c>
      <c r="I36" s="210" t="s">
        <v>4290</v>
      </c>
    </row>
    <row r="37" spans="1:9" ht="30" customHeight="1">
      <c r="A37" s="149" t="s">
        <v>3720</v>
      </c>
      <c r="B37" s="174">
        <v>17000293</v>
      </c>
      <c r="C37" s="134" t="s">
        <v>2047</v>
      </c>
      <c r="D37" s="139" t="s">
        <v>476</v>
      </c>
      <c r="E37" s="130" t="s">
        <v>477</v>
      </c>
      <c r="F37" s="136" t="s">
        <v>3206</v>
      </c>
      <c r="G37" s="137" t="s">
        <v>3591</v>
      </c>
      <c r="H37" s="137" t="s">
        <v>3491</v>
      </c>
      <c r="I37" s="210" t="s">
        <v>4272</v>
      </c>
    </row>
    <row r="38" spans="1:9" ht="30" customHeight="1">
      <c r="A38" s="149" t="s">
        <v>3721</v>
      </c>
      <c r="B38" s="174">
        <v>18005251</v>
      </c>
      <c r="C38" s="134" t="s">
        <v>2048</v>
      </c>
      <c r="D38" s="139">
        <v>34130</v>
      </c>
      <c r="E38" s="130" t="s">
        <v>317</v>
      </c>
      <c r="F38" s="136" t="s">
        <v>2643</v>
      </c>
      <c r="G38" s="137" t="s">
        <v>3584</v>
      </c>
      <c r="H38" s="137" t="s">
        <v>3484</v>
      </c>
      <c r="I38" s="210" t="s">
        <v>4291</v>
      </c>
    </row>
    <row r="39" spans="1:9" ht="30" customHeight="1">
      <c r="A39" s="149" t="s">
        <v>3722</v>
      </c>
      <c r="B39" s="174">
        <v>19003467</v>
      </c>
      <c r="C39" s="134" t="s">
        <v>2049</v>
      </c>
      <c r="D39" s="139" t="s">
        <v>585</v>
      </c>
      <c r="E39" s="130" t="s">
        <v>586</v>
      </c>
      <c r="F39" s="136" t="s">
        <v>2644</v>
      </c>
      <c r="G39" s="137" t="s">
        <v>3584</v>
      </c>
      <c r="H39" s="137" t="s">
        <v>3484</v>
      </c>
      <c r="I39" s="210" t="s">
        <v>4292</v>
      </c>
    </row>
    <row r="40" spans="1:9" ht="30" customHeight="1">
      <c r="A40" s="149" t="s">
        <v>3723</v>
      </c>
      <c r="B40" s="174">
        <v>18004412</v>
      </c>
      <c r="C40" s="134" t="s">
        <v>2050</v>
      </c>
      <c r="D40" s="139">
        <v>36161</v>
      </c>
      <c r="E40" s="130" t="s">
        <v>265</v>
      </c>
      <c r="F40" s="136" t="s">
        <v>2645</v>
      </c>
      <c r="G40" s="137" t="s">
        <v>3592</v>
      </c>
      <c r="H40" s="137" t="s">
        <v>3484</v>
      </c>
      <c r="I40" s="210" t="s">
        <v>4293</v>
      </c>
    </row>
    <row r="41" spans="1:9" ht="30" customHeight="1">
      <c r="A41" s="149" t="s">
        <v>3724</v>
      </c>
      <c r="B41" s="174">
        <v>18001783</v>
      </c>
      <c r="C41" s="134" t="s">
        <v>2051</v>
      </c>
      <c r="D41" s="139">
        <v>33857</v>
      </c>
      <c r="E41" s="130" t="s">
        <v>284</v>
      </c>
      <c r="F41" s="136" t="s">
        <v>2646</v>
      </c>
      <c r="G41" s="137" t="s">
        <v>3584</v>
      </c>
      <c r="H41" s="137" t="s">
        <v>3484</v>
      </c>
      <c r="I41" s="210" t="s">
        <v>4268</v>
      </c>
    </row>
    <row r="42" spans="1:9" ht="30" customHeight="1">
      <c r="A42" s="149" t="s">
        <v>3725</v>
      </c>
      <c r="B42" s="174">
        <v>18003552</v>
      </c>
      <c r="C42" s="134" t="s">
        <v>2052</v>
      </c>
      <c r="D42" s="139">
        <v>36749</v>
      </c>
      <c r="E42" s="130" t="s">
        <v>289</v>
      </c>
      <c r="F42" s="136" t="s">
        <v>2647</v>
      </c>
      <c r="G42" s="137" t="s">
        <v>3584</v>
      </c>
      <c r="H42" s="137" t="s">
        <v>3484</v>
      </c>
      <c r="I42" s="210" t="s">
        <v>4283</v>
      </c>
    </row>
    <row r="43" spans="1:9" ht="30" customHeight="1">
      <c r="A43" s="149" t="s">
        <v>3726</v>
      </c>
      <c r="B43" s="174">
        <v>18005320</v>
      </c>
      <c r="C43" s="134" t="s">
        <v>2054</v>
      </c>
      <c r="D43" s="139" t="s">
        <v>182</v>
      </c>
      <c r="E43" s="130" t="s">
        <v>284</v>
      </c>
      <c r="F43" s="136" t="s">
        <v>2648</v>
      </c>
      <c r="G43" s="137" t="s">
        <v>3584</v>
      </c>
      <c r="H43" s="137" t="s">
        <v>3484</v>
      </c>
      <c r="I43" s="210" t="s">
        <v>4294</v>
      </c>
    </row>
    <row r="44" spans="1:9" ht="30" customHeight="1">
      <c r="A44" s="149" t="s">
        <v>3727</v>
      </c>
      <c r="B44" s="174">
        <v>18000595</v>
      </c>
      <c r="C44" s="134" t="s">
        <v>2055</v>
      </c>
      <c r="D44" s="139">
        <v>37806</v>
      </c>
      <c r="E44" s="130" t="s">
        <v>305</v>
      </c>
      <c r="F44" s="136" t="s">
        <v>2649</v>
      </c>
      <c r="G44" s="137" t="s">
        <v>3499</v>
      </c>
      <c r="H44" s="137" t="s">
        <v>3492</v>
      </c>
      <c r="I44" s="210" t="s">
        <v>4276</v>
      </c>
    </row>
    <row r="45" spans="1:9" ht="30" customHeight="1">
      <c r="A45" s="149" t="s">
        <v>3728</v>
      </c>
      <c r="B45" s="174">
        <v>18003506</v>
      </c>
      <c r="C45" s="134" t="s">
        <v>3210</v>
      </c>
      <c r="D45" s="139" t="s">
        <v>536</v>
      </c>
      <c r="E45" s="130" t="s">
        <v>538</v>
      </c>
      <c r="F45" s="136" t="s">
        <v>2650</v>
      </c>
      <c r="G45" s="137" t="s">
        <v>3584</v>
      </c>
      <c r="H45" s="137" t="s">
        <v>3484</v>
      </c>
      <c r="I45" s="210" t="s">
        <v>4267</v>
      </c>
    </row>
    <row r="46" spans="1:9" ht="30" customHeight="1">
      <c r="A46" s="149" t="s">
        <v>3729</v>
      </c>
      <c r="B46" s="174">
        <v>18000463</v>
      </c>
      <c r="C46" s="134" t="s">
        <v>2056</v>
      </c>
      <c r="D46" s="139">
        <v>37965</v>
      </c>
      <c r="E46" s="130" t="s">
        <v>305</v>
      </c>
      <c r="F46" s="136" t="s">
        <v>3211</v>
      </c>
      <c r="G46" s="137" t="s">
        <v>3584</v>
      </c>
      <c r="H46" s="137" t="s">
        <v>3484</v>
      </c>
      <c r="I46" s="210" t="s">
        <v>4272</v>
      </c>
    </row>
    <row r="47" spans="1:9" ht="30" customHeight="1">
      <c r="A47" s="149" t="s">
        <v>3730</v>
      </c>
      <c r="B47" s="174">
        <v>18003169</v>
      </c>
      <c r="C47" s="134" t="s">
        <v>2057</v>
      </c>
      <c r="D47" s="139">
        <v>36196</v>
      </c>
      <c r="E47" s="130" t="s">
        <v>286</v>
      </c>
      <c r="F47" s="133" t="s">
        <v>3213</v>
      </c>
      <c r="G47" s="137" t="s">
        <v>3584</v>
      </c>
      <c r="H47" s="137" t="s">
        <v>3484</v>
      </c>
      <c r="I47" s="210" t="s">
        <v>4295</v>
      </c>
    </row>
    <row r="48" spans="1:9" ht="30" customHeight="1">
      <c r="A48" s="149" t="s">
        <v>3731</v>
      </c>
      <c r="B48" s="174">
        <v>18004761</v>
      </c>
      <c r="C48" s="134" t="s">
        <v>2058</v>
      </c>
      <c r="D48" s="139">
        <v>36537</v>
      </c>
      <c r="E48" s="130" t="s">
        <v>329</v>
      </c>
      <c r="F48" s="136" t="s">
        <v>2651</v>
      </c>
      <c r="G48" s="137" t="s">
        <v>3584</v>
      </c>
      <c r="H48" s="137" t="s">
        <v>3484</v>
      </c>
      <c r="I48" s="210" t="s">
        <v>4284</v>
      </c>
    </row>
    <row r="49" spans="1:9" ht="30" customHeight="1">
      <c r="A49" s="149" t="s">
        <v>3732</v>
      </c>
      <c r="B49" s="174">
        <v>18001324</v>
      </c>
      <c r="C49" s="134" t="s">
        <v>3214</v>
      </c>
      <c r="D49" s="139">
        <v>37901</v>
      </c>
      <c r="E49" s="130" t="s">
        <v>260</v>
      </c>
      <c r="F49" s="136" t="s">
        <v>2652</v>
      </c>
      <c r="G49" s="137" t="s">
        <v>3584</v>
      </c>
      <c r="H49" s="137" t="s">
        <v>3493</v>
      </c>
      <c r="I49" s="210" t="s">
        <v>4269</v>
      </c>
    </row>
    <row r="50" spans="1:9" ht="30" customHeight="1">
      <c r="A50" s="149" t="s">
        <v>3733</v>
      </c>
      <c r="B50" s="174">
        <v>18002691</v>
      </c>
      <c r="C50" s="134" t="s">
        <v>2059</v>
      </c>
      <c r="D50" s="139" t="s">
        <v>182</v>
      </c>
      <c r="E50" s="130" t="s">
        <v>591</v>
      </c>
      <c r="F50" s="136" t="s">
        <v>2653</v>
      </c>
      <c r="G50" s="137" t="s">
        <v>3584</v>
      </c>
      <c r="H50" s="137" t="s">
        <v>3484</v>
      </c>
      <c r="I50" s="210" t="s">
        <v>4296</v>
      </c>
    </row>
    <row r="51" spans="1:9" ht="30" customHeight="1">
      <c r="A51" s="149" t="s">
        <v>3734</v>
      </c>
      <c r="B51" s="174">
        <v>18004176</v>
      </c>
      <c r="C51" s="134" t="s">
        <v>2060</v>
      </c>
      <c r="D51" s="139">
        <v>36561</v>
      </c>
      <c r="E51" s="130" t="s">
        <v>261</v>
      </c>
      <c r="F51" s="136" t="s">
        <v>2654</v>
      </c>
      <c r="G51" s="137" t="s">
        <v>3584</v>
      </c>
      <c r="H51" s="137" t="s">
        <v>3484</v>
      </c>
      <c r="I51" s="210" t="s">
        <v>4297</v>
      </c>
    </row>
    <row r="52" spans="1:9" ht="30" customHeight="1">
      <c r="A52" s="149" t="s">
        <v>3735</v>
      </c>
      <c r="B52" s="174">
        <v>18003880</v>
      </c>
      <c r="C52" s="134" t="s">
        <v>3216</v>
      </c>
      <c r="D52" s="139">
        <v>36682</v>
      </c>
      <c r="E52" s="130" t="s">
        <v>583</v>
      </c>
      <c r="F52" s="136" t="s">
        <v>2655</v>
      </c>
      <c r="G52" s="137" t="s">
        <v>3593</v>
      </c>
      <c r="H52" s="137" t="s">
        <v>3494</v>
      </c>
      <c r="I52" s="210" t="s">
        <v>4298</v>
      </c>
    </row>
    <row r="53" spans="1:9" ht="30" customHeight="1">
      <c r="A53" s="149" t="s">
        <v>3736</v>
      </c>
      <c r="B53" s="174">
        <v>19005330</v>
      </c>
      <c r="C53" s="134" t="s">
        <v>2061</v>
      </c>
      <c r="D53" s="139" t="s">
        <v>134</v>
      </c>
      <c r="E53" s="160" t="s">
        <v>594</v>
      </c>
      <c r="F53" s="136" t="s">
        <v>2656</v>
      </c>
      <c r="G53" s="137" t="s">
        <v>3584</v>
      </c>
      <c r="H53" s="137" t="s">
        <v>3484</v>
      </c>
      <c r="I53" s="210" t="s">
        <v>4276</v>
      </c>
    </row>
    <row r="54" spans="1:9" ht="30" customHeight="1">
      <c r="A54" s="149" t="s">
        <v>3737</v>
      </c>
      <c r="B54" s="174">
        <v>18005339</v>
      </c>
      <c r="C54" s="134" t="s">
        <v>3218</v>
      </c>
      <c r="D54" s="139">
        <v>36227</v>
      </c>
      <c r="E54" s="130" t="s">
        <v>282</v>
      </c>
      <c r="F54" s="136" t="s">
        <v>2657</v>
      </c>
      <c r="G54" s="137" t="s">
        <v>3584</v>
      </c>
      <c r="H54" s="137" t="s">
        <v>3484</v>
      </c>
      <c r="I54" s="210" t="s">
        <v>4299</v>
      </c>
    </row>
    <row r="55" spans="1:9" ht="30" customHeight="1">
      <c r="A55" s="149" t="s">
        <v>3738</v>
      </c>
      <c r="B55" s="174">
        <v>19005412</v>
      </c>
      <c r="C55" s="134" t="s">
        <v>2062</v>
      </c>
      <c r="D55" s="139" t="s">
        <v>597</v>
      </c>
      <c r="E55" s="130" t="s">
        <v>598</v>
      </c>
      <c r="F55" s="136" t="s">
        <v>2658</v>
      </c>
      <c r="G55" s="137" t="s">
        <v>3584</v>
      </c>
      <c r="H55" s="137" t="s">
        <v>3484</v>
      </c>
      <c r="I55" s="210" t="s">
        <v>4300</v>
      </c>
    </row>
    <row r="56" spans="1:9" ht="30" customHeight="1">
      <c r="A56" s="149" t="s">
        <v>3739</v>
      </c>
      <c r="B56" s="174">
        <v>18005009</v>
      </c>
      <c r="C56" s="134" t="s">
        <v>2063</v>
      </c>
      <c r="D56" s="139" t="s">
        <v>373</v>
      </c>
      <c r="E56" s="130" t="s">
        <v>317</v>
      </c>
      <c r="F56" s="136" t="s">
        <v>2659</v>
      </c>
      <c r="G56" s="137" t="s">
        <v>3584</v>
      </c>
      <c r="H56" s="137" t="s">
        <v>3484</v>
      </c>
      <c r="I56" s="210" t="s">
        <v>4289</v>
      </c>
    </row>
    <row r="57" spans="1:9" ht="30" customHeight="1">
      <c r="A57" s="149" t="s">
        <v>3740</v>
      </c>
      <c r="B57" s="174">
        <v>18001889</v>
      </c>
      <c r="C57" s="134" t="s">
        <v>2065</v>
      </c>
      <c r="D57" s="139" t="s">
        <v>600</v>
      </c>
      <c r="E57" s="130" t="s">
        <v>601</v>
      </c>
      <c r="F57" s="133" t="s">
        <v>3219</v>
      </c>
      <c r="G57" s="137" t="s">
        <v>3594</v>
      </c>
      <c r="H57" s="137" t="s">
        <v>3484</v>
      </c>
      <c r="I57" s="210" t="s">
        <v>4301</v>
      </c>
    </row>
    <row r="58" spans="1:9" ht="30" customHeight="1">
      <c r="A58" s="149" t="s">
        <v>3741</v>
      </c>
      <c r="B58" s="174">
        <v>19005409</v>
      </c>
      <c r="C58" s="134" t="s">
        <v>2066</v>
      </c>
      <c r="D58" s="139">
        <v>36506</v>
      </c>
      <c r="E58" s="130" t="s">
        <v>603</v>
      </c>
      <c r="F58" s="136" t="s">
        <v>2661</v>
      </c>
      <c r="G58" s="137" t="s">
        <v>3584</v>
      </c>
      <c r="H58" s="137" t="s">
        <v>3484</v>
      </c>
      <c r="I58" s="210" t="s">
        <v>4302</v>
      </c>
    </row>
    <row r="59" spans="1:9" ht="30" customHeight="1">
      <c r="A59" s="149" t="s">
        <v>3742</v>
      </c>
      <c r="B59" s="174">
        <v>18004815</v>
      </c>
      <c r="C59" s="134" t="s">
        <v>2027</v>
      </c>
      <c r="D59" s="139" t="s">
        <v>338</v>
      </c>
      <c r="E59" s="130" t="s">
        <v>289</v>
      </c>
      <c r="F59" s="136" t="s">
        <v>2662</v>
      </c>
      <c r="G59" s="137" t="s">
        <v>3584</v>
      </c>
      <c r="H59" s="137" t="s">
        <v>3484</v>
      </c>
      <c r="I59" s="210" t="s">
        <v>4303</v>
      </c>
    </row>
    <row r="60" spans="1:9" ht="30" customHeight="1">
      <c r="A60" s="149" t="s">
        <v>3743</v>
      </c>
      <c r="B60" s="174">
        <v>18000011</v>
      </c>
      <c r="C60" s="134" t="s">
        <v>2067</v>
      </c>
      <c r="D60" s="139" t="s">
        <v>604</v>
      </c>
      <c r="E60" s="130" t="s">
        <v>261</v>
      </c>
      <c r="F60" s="133" t="s">
        <v>3220</v>
      </c>
      <c r="G60" s="137" t="s">
        <v>3678</v>
      </c>
      <c r="H60" s="137" t="s">
        <v>3484</v>
      </c>
      <c r="I60" s="210" t="s">
        <v>4268</v>
      </c>
    </row>
    <row r="61" spans="1:9" ht="30" customHeight="1">
      <c r="A61" s="149" t="s">
        <v>3744</v>
      </c>
      <c r="B61" s="174">
        <v>18004982</v>
      </c>
      <c r="C61" s="134" t="s">
        <v>2068</v>
      </c>
      <c r="D61" s="139" t="s">
        <v>606</v>
      </c>
      <c r="E61" s="130" t="s">
        <v>282</v>
      </c>
      <c r="F61" s="136" t="s">
        <v>2663</v>
      </c>
      <c r="G61" s="140">
        <v>43861</v>
      </c>
      <c r="H61" s="137" t="s">
        <v>3484</v>
      </c>
      <c r="I61" s="210" t="s">
        <v>4304</v>
      </c>
    </row>
    <row r="62" spans="1:9" ht="30" customHeight="1">
      <c r="A62" s="149" t="s">
        <v>3745</v>
      </c>
      <c r="B62" s="174">
        <v>18003407</v>
      </c>
      <c r="C62" s="134" t="s">
        <v>2069</v>
      </c>
      <c r="D62" s="139" t="s">
        <v>294</v>
      </c>
      <c r="E62" s="130" t="s">
        <v>390</v>
      </c>
      <c r="F62" s="133" t="s">
        <v>3222</v>
      </c>
      <c r="G62" s="140">
        <v>43831</v>
      </c>
      <c r="H62" s="137" t="s">
        <v>3484</v>
      </c>
      <c r="I62" s="210" t="s">
        <v>4305</v>
      </c>
    </row>
    <row r="63" spans="1:9" ht="30" customHeight="1">
      <c r="A63" s="149" t="s">
        <v>3746</v>
      </c>
      <c r="B63" s="174">
        <v>18004351</v>
      </c>
      <c r="C63" s="134" t="s">
        <v>2070</v>
      </c>
      <c r="D63" s="139">
        <v>36683</v>
      </c>
      <c r="E63" s="130" t="s">
        <v>323</v>
      </c>
      <c r="F63" s="136" t="s">
        <v>2664</v>
      </c>
      <c r="G63" s="137" t="s">
        <v>3584</v>
      </c>
      <c r="H63" s="137" t="s">
        <v>3484</v>
      </c>
      <c r="I63" s="210" t="s">
        <v>4306</v>
      </c>
    </row>
    <row r="64" spans="1:9" ht="30" customHeight="1">
      <c r="A64" s="149" t="s">
        <v>3747</v>
      </c>
      <c r="B64" s="174">
        <v>19005396</v>
      </c>
      <c r="C64" s="134" t="s">
        <v>2071</v>
      </c>
      <c r="D64" s="139" t="s">
        <v>452</v>
      </c>
      <c r="E64" s="130" t="s">
        <v>609</v>
      </c>
      <c r="F64" s="133" t="s">
        <v>3224</v>
      </c>
      <c r="G64" s="137" t="s">
        <v>3595</v>
      </c>
      <c r="H64" s="137" t="s">
        <v>3484</v>
      </c>
      <c r="I64" s="210" t="s">
        <v>4276</v>
      </c>
    </row>
    <row r="65" spans="1:9" ht="30" customHeight="1">
      <c r="A65" s="149" t="s">
        <v>3748</v>
      </c>
      <c r="B65" s="174">
        <v>18002815</v>
      </c>
      <c r="C65" s="134" t="s">
        <v>2072</v>
      </c>
      <c r="D65" s="141">
        <v>36708</v>
      </c>
      <c r="E65" s="161" t="s">
        <v>591</v>
      </c>
      <c r="F65" s="136" t="s">
        <v>2666</v>
      </c>
      <c r="G65" s="137" t="s">
        <v>3584</v>
      </c>
      <c r="H65" s="137" t="s">
        <v>3484</v>
      </c>
      <c r="I65" s="210" t="s">
        <v>4307</v>
      </c>
    </row>
    <row r="66" spans="1:9" ht="30" customHeight="1">
      <c r="A66" s="149" t="s">
        <v>3749</v>
      </c>
      <c r="B66" s="174">
        <v>19005407</v>
      </c>
      <c r="C66" s="134" t="s">
        <v>2073</v>
      </c>
      <c r="D66" s="141">
        <v>34862</v>
      </c>
      <c r="E66" s="130" t="s">
        <v>586</v>
      </c>
      <c r="F66" s="136" t="s">
        <v>3226</v>
      </c>
      <c r="G66" s="137" t="s">
        <v>3596</v>
      </c>
      <c r="H66" s="137" t="s">
        <v>3495</v>
      </c>
      <c r="I66" s="210" t="s">
        <v>4308</v>
      </c>
    </row>
    <row r="67" spans="1:9" ht="30" customHeight="1">
      <c r="A67" s="149" t="s">
        <v>3750</v>
      </c>
      <c r="B67" s="174">
        <v>18005193</v>
      </c>
      <c r="C67" s="134" t="s">
        <v>2074</v>
      </c>
      <c r="D67" s="141" t="s">
        <v>612</v>
      </c>
      <c r="E67" s="130" t="s">
        <v>440</v>
      </c>
      <c r="F67" s="136" t="s">
        <v>2667</v>
      </c>
      <c r="G67" s="137" t="s">
        <v>3584</v>
      </c>
      <c r="H67" s="137" t="s">
        <v>3484</v>
      </c>
      <c r="I67" s="210" t="s">
        <v>4276</v>
      </c>
    </row>
    <row r="68" spans="1:9" ht="30" customHeight="1">
      <c r="A68" s="149" t="s">
        <v>3751</v>
      </c>
      <c r="B68" s="174">
        <v>18001688</v>
      </c>
      <c r="C68" s="134" t="s">
        <v>2076</v>
      </c>
      <c r="D68" s="141">
        <v>36685</v>
      </c>
      <c r="E68" s="161" t="s">
        <v>268</v>
      </c>
      <c r="F68" s="136" t="s">
        <v>2669</v>
      </c>
      <c r="G68" s="137" t="s">
        <v>3584</v>
      </c>
      <c r="H68" s="137" t="s">
        <v>3484</v>
      </c>
      <c r="I68" s="210" t="s">
        <v>4309</v>
      </c>
    </row>
    <row r="69" spans="1:9" ht="30" customHeight="1">
      <c r="A69" s="149" t="s">
        <v>3752</v>
      </c>
      <c r="B69" s="174">
        <v>18005452</v>
      </c>
      <c r="C69" s="134" t="s">
        <v>2077</v>
      </c>
      <c r="D69" s="141">
        <v>36866</v>
      </c>
      <c r="E69" s="161" t="s">
        <v>614</v>
      </c>
      <c r="F69" s="136" t="s">
        <v>2670</v>
      </c>
      <c r="G69" s="137" t="s">
        <v>3584</v>
      </c>
      <c r="H69" s="137" t="s">
        <v>3484</v>
      </c>
      <c r="I69" s="210" t="s">
        <v>4310</v>
      </c>
    </row>
    <row r="70" spans="1:9" ht="30" customHeight="1">
      <c r="A70" s="149" t="s">
        <v>3753</v>
      </c>
      <c r="B70" s="174">
        <v>18001895</v>
      </c>
      <c r="C70" s="134" t="s">
        <v>2078</v>
      </c>
      <c r="D70" s="141" t="s">
        <v>346</v>
      </c>
      <c r="E70" s="161" t="s">
        <v>601</v>
      </c>
      <c r="F70" s="136" t="s">
        <v>2671</v>
      </c>
      <c r="G70" s="137" t="s">
        <v>3597</v>
      </c>
      <c r="H70" s="137" t="s">
        <v>3496</v>
      </c>
      <c r="I70" s="210" t="s">
        <v>4271</v>
      </c>
    </row>
    <row r="71" spans="1:9" ht="30" customHeight="1">
      <c r="A71" s="149" t="s">
        <v>3754</v>
      </c>
      <c r="B71" s="174">
        <v>18003938</v>
      </c>
      <c r="C71" s="134" t="s">
        <v>2080</v>
      </c>
      <c r="D71" s="141">
        <v>36741</v>
      </c>
      <c r="E71" s="161" t="s">
        <v>390</v>
      </c>
      <c r="F71" s="136" t="s">
        <v>2673</v>
      </c>
      <c r="G71" s="137" t="s">
        <v>3584</v>
      </c>
      <c r="H71" s="137" t="s">
        <v>3484</v>
      </c>
      <c r="I71" s="210" t="s">
        <v>4311</v>
      </c>
    </row>
    <row r="72" spans="1:9" ht="30" customHeight="1">
      <c r="A72" s="149" t="s">
        <v>3755</v>
      </c>
      <c r="B72" s="174">
        <v>18000370</v>
      </c>
      <c r="C72" s="134" t="s">
        <v>2081</v>
      </c>
      <c r="D72" s="141">
        <v>36381</v>
      </c>
      <c r="E72" s="161" t="s">
        <v>617</v>
      </c>
      <c r="F72" s="136" t="s">
        <v>2674</v>
      </c>
      <c r="G72" s="137" t="s">
        <v>3584</v>
      </c>
      <c r="H72" s="137" t="s">
        <v>3484</v>
      </c>
      <c r="I72" s="210" t="s">
        <v>4312</v>
      </c>
    </row>
    <row r="73" spans="1:9" ht="30" customHeight="1">
      <c r="A73" s="149" t="s">
        <v>3756</v>
      </c>
      <c r="B73" s="174">
        <v>18000640</v>
      </c>
      <c r="C73" s="134" t="s">
        <v>2082</v>
      </c>
      <c r="D73" s="141" t="s">
        <v>279</v>
      </c>
      <c r="E73" s="161" t="s">
        <v>618</v>
      </c>
      <c r="F73" s="136" t="s">
        <v>2675</v>
      </c>
      <c r="G73" s="137" t="s">
        <v>3584</v>
      </c>
      <c r="H73" s="137" t="s">
        <v>3484</v>
      </c>
      <c r="I73" s="210" t="s">
        <v>4313</v>
      </c>
    </row>
    <row r="74" spans="1:9" ht="30" customHeight="1">
      <c r="A74" s="149" t="s">
        <v>3757</v>
      </c>
      <c r="B74" s="174">
        <v>19005401</v>
      </c>
      <c r="C74" s="134" t="s">
        <v>2544</v>
      </c>
      <c r="D74" s="141" t="s">
        <v>166</v>
      </c>
      <c r="E74" s="161" t="s">
        <v>620</v>
      </c>
      <c r="F74" s="136" t="s">
        <v>2676</v>
      </c>
      <c r="G74" s="137" t="s">
        <v>3598</v>
      </c>
      <c r="H74" s="137" t="s">
        <v>3497</v>
      </c>
      <c r="I74" s="210" t="s">
        <v>4271</v>
      </c>
    </row>
    <row r="75" spans="1:9" ht="30" customHeight="1">
      <c r="A75" s="149" t="s">
        <v>3758</v>
      </c>
      <c r="B75" s="174">
        <v>18002313</v>
      </c>
      <c r="C75" s="134" t="s">
        <v>2083</v>
      </c>
      <c r="D75" s="141" t="s">
        <v>370</v>
      </c>
      <c r="E75" s="161" t="s">
        <v>408</v>
      </c>
      <c r="F75" s="136" t="s">
        <v>2677</v>
      </c>
      <c r="G75" s="137" t="s">
        <v>3584</v>
      </c>
      <c r="H75" s="137" t="s">
        <v>3484</v>
      </c>
      <c r="I75" s="210" t="s">
        <v>4314</v>
      </c>
    </row>
    <row r="76" spans="1:9" ht="30" customHeight="1">
      <c r="A76" s="149" t="s">
        <v>3759</v>
      </c>
      <c r="B76" s="174">
        <v>18001560</v>
      </c>
      <c r="C76" s="134" t="s">
        <v>2084</v>
      </c>
      <c r="D76" s="141">
        <v>35104</v>
      </c>
      <c r="E76" s="161" t="s">
        <v>621</v>
      </c>
      <c r="F76" s="136" t="s">
        <v>2678</v>
      </c>
      <c r="G76" s="137" t="s">
        <v>3599</v>
      </c>
      <c r="H76" s="137" t="s">
        <v>3498</v>
      </c>
      <c r="I76" s="210" t="s">
        <v>4269</v>
      </c>
    </row>
    <row r="77" spans="1:9" ht="30" customHeight="1">
      <c r="A77" s="149" t="s">
        <v>3760</v>
      </c>
      <c r="B77" s="174">
        <v>18005015</v>
      </c>
      <c r="C77" s="134" t="s">
        <v>2085</v>
      </c>
      <c r="D77" s="141" t="s">
        <v>182</v>
      </c>
      <c r="E77" s="161" t="s">
        <v>622</v>
      </c>
      <c r="F77" s="136" t="s">
        <v>2679</v>
      </c>
      <c r="G77" s="137" t="s">
        <v>3595</v>
      </c>
      <c r="H77" s="137" t="s">
        <v>3484</v>
      </c>
      <c r="I77" s="210" t="s">
        <v>4315</v>
      </c>
    </row>
    <row r="78" spans="1:9" ht="30" customHeight="1">
      <c r="A78" s="149" t="s">
        <v>3761</v>
      </c>
      <c r="B78" s="174">
        <v>18003653</v>
      </c>
      <c r="C78" s="134" t="s">
        <v>4316</v>
      </c>
      <c r="D78" s="141" t="s">
        <v>24</v>
      </c>
      <c r="E78" s="161" t="s">
        <v>559</v>
      </c>
      <c r="F78" s="136" t="s">
        <v>2680</v>
      </c>
      <c r="G78" s="137" t="s">
        <v>3584</v>
      </c>
      <c r="H78" s="137" t="s">
        <v>3484</v>
      </c>
      <c r="I78" s="210" t="s">
        <v>4317</v>
      </c>
    </row>
    <row r="79" spans="1:9" ht="30" customHeight="1">
      <c r="A79" s="149" t="s">
        <v>3762</v>
      </c>
      <c r="B79" s="174">
        <v>18003343</v>
      </c>
      <c r="C79" s="134" t="s">
        <v>2087</v>
      </c>
      <c r="D79" s="141" t="s">
        <v>377</v>
      </c>
      <c r="E79" s="161" t="s">
        <v>625</v>
      </c>
      <c r="F79" s="136" t="s">
        <v>2681</v>
      </c>
      <c r="G79" s="137" t="s">
        <v>3584</v>
      </c>
      <c r="H79" s="137" t="s">
        <v>3499</v>
      </c>
      <c r="I79" s="210" t="s">
        <v>4318</v>
      </c>
    </row>
    <row r="80" spans="1:9" ht="30" customHeight="1">
      <c r="A80" s="149" t="s">
        <v>3763</v>
      </c>
      <c r="B80" s="174">
        <v>18005373</v>
      </c>
      <c r="C80" s="134" t="s">
        <v>2088</v>
      </c>
      <c r="D80" s="141" t="s">
        <v>626</v>
      </c>
      <c r="E80" s="161" t="s">
        <v>627</v>
      </c>
      <c r="F80" s="136" t="s">
        <v>2682</v>
      </c>
      <c r="G80" s="137" t="s">
        <v>3584</v>
      </c>
      <c r="H80" s="137" t="s">
        <v>3484</v>
      </c>
      <c r="I80" s="210" t="s">
        <v>4319</v>
      </c>
    </row>
    <row r="81" spans="1:9" ht="30" customHeight="1">
      <c r="A81" s="149" t="s">
        <v>3764</v>
      </c>
      <c r="B81" s="174">
        <v>17000560</v>
      </c>
      <c r="C81" s="134" t="s">
        <v>2071</v>
      </c>
      <c r="D81" s="141" t="s">
        <v>452</v>
      </c>
      <c r="E81" s="161" t="s">
        <v>628</v>
      </c>
      <c r="F81" s="136" t="s">
        <v>2665</v>
      </c>
      <c r="G81" s="137" t="s">
        <v>3584</v>
      </c>
      <c r="H81" s="137" t="s">
        <v>3484</v>
      </c>
      <c r="I81" s="210" t="s">
        <v>4276</v>
      </c>
    </row>
    <row r="82" spans="1:9" ht="30" customHeight="1">
      <c r="A82" s="149" t="s">
        <v>3765</v>
      </c>
      <c r="B82" s="174">
        <v>18003344</v>
      </c>
      <c r="C82" s="134" t="s">
        <v>3235</v>
      </c>
      <c r="D82" s="141" t="s">
        <v>310</v>
      </c>
      <c r="E82" s="161" t="s">
        <v>550</v>
      </c>
      <c r="F82" s="136" t="s">
        <v>2683</v>
      </c>
      <c r="G82" s="137" t="s">
        <v>3584</v>
      </c>
      <c r="H82" s="137" t="s">
        <v>3484</v>
      </c>
      <c r="I82" s="210" t="s">
        <v>4320</v>
      </c>
    </row>
    <row r="83" spans="1:9" ht="30" customHeight="1">
      <c r="A83" s="149" t="s">
        <v>3766</v>
      </c>
      <c r="B83" s="174">
        <v>18002884</v>
      </c>
      <c r="C83" s="134" t="s">
        <v>2089</v>
      </c>
      <c r="D83" s="141">
        <v>36526</v>
      </c>
      <c r="E83" s="161" t="s">
        <v>282</v>
      </c>
      <c r="F83" s="136" t="s">
        <v>2684</v>
      </c>
      <c r="G83" s="137" t="s">
        <v>3600</v>
      </c>
      <c r="H83" s="137" t="s">
        <v>3500</v>
      </c>
      <c r="I83" s="210" t="s">
        <v>4321</v>
      </c>
    </row>
    <row r="84" spans="1:9" ht="30" customHeight="1">
      <c r="A84" s="149" t="s">
        <v>3767</v>
      </c>
      <c r="B84" s="174">
        <v>18005120</v>
      </c>
      <c r="C84" s="134" t="s">
        <v>2091</v>
      </c>
      <c r="D84" s="141">
        <v>36164</v>
      </c>
      <c r="E84" s="161" t="s">
        <v>613</v>
      </c>
      <c r="F84" s="136" t="s">
        <v>2686</v>
      </c>
      <c r="G84" s="137" t="s">
        <v>3601</v>
      </c>
      <c r="H84" s="137" t="s">
        <v>3501</v>
      </c>
      <c r="I84" s="210" t="s">
        <v>4269</v>
      </c>
    </row>
    <row r="85" spans="1:9" ht="30" customHeight="1">
      <c r="A85" s="149" t="s">
        <v>3768</v>
      </c>
      <c r="B85" s="174">
        <v>19004659</v>
      </c>
      <c r="C85" s="134" t="s">
        <v>2022</v>
      </c>
      <c r="D85" s="141" t="s">
        <v>445</v>
      </c>
      <c r="E85" s="161" t="s">
        <v>613</v>
      </c>
      <c r="F85" s="136" t="s">
        <v>2687</v>
      </c>
      <c r="G85" s="137" t="s">
        <v>3598</v>
      </c>
      <c r="H85" s="137" t="s">
        <v>3497</v>
      </c>
      <c r="I85" s="210" t="s">
        <v>4305</v>
      </c>
    </row>
    <row r="86" spans="1:9" ht="30" customHeight="1">
      <c r="A86" s="149" t="s">
        <v>3769</v>
      </c>
      <c r="B86" s="174">
        <v>19000099</v>
      </c>
      <c r="C86" s="134" t="s">
        <v>2092</v>
      </c>
      <c r="D86" s="141">
        <v>37809</v>
      </c>
      <c r="E86" s="161" t="s">
        <v>510</v>
      </c>
      <c r="F86" s="136" t="s">
        <v>2688</v>
      </c>
      <c r="G86" s="137" t="s">
        <v>3584</v>
      </c>
      <c r="H86" s="137" t="s">
        <v>3484</v>
      </c>
      <c r="I86" s="210" t="s">
        <v>4268</v>
      </c>
    </row>
    <row r="87" spans="1:9" ht="30" customHeight="1">
      <c r="A87" s="149" t="s">
        <v>3770</v>
      </c>
      <c r="B87" s="174">
        <v>18002458</v>
      </c>
      <c r="C87" s="134" t="s">
        <v>2093</v>
      </c>
      <c r="D87" s="141">
        <v>36835</v>
      </c>
      <c r="E87" s="161" t="s">
        <v>631</v>
      </c>
      <c r="F87" s="136" t="s">
        <v>2689</v>
      </c>
      <c r="G87" s="137" t="s">
        <v>3584</v>
      </c>
      <c r="H87" s="137" t="s">
        <v>3484</v>
      </c>
      <c r="I87" s="210" t="s">
        <v>4322</v>
      </c>
    </row>
    <row r="88" spans="1:9" ht="30" customHeight="1">
      <c r="A88" s="149" t="s">
        <v>3771</v>
      </c>
      <c r="B88" s="174">
        <v>18002243</v>
      </c>
      <c r="C88" s="134" t="s">
        <v>2094</v>
      </c>
      <c r="D88" s="141" t="s">
        <v>428</v>
      </c>
      <c r="E88" s="161" t="s">
        <v>429</v>
      </c>
      <c r="F88" s="136" t="s">
        <v>3240</v>
      </c>
      <c r="G88" s="137" t="s">
        <v>3584</v>
      </c>
      <c r="H88" s="137" t="s">
        <v>3484</v>
      </c>
      <c r="I88" s="210" t="s">
        <v>4323</v>
      </c>
    </row>
    <row r="89" spans="1:9" ht="30" customHeight="1">
      <c r="A89" s="149" t="s">
        <v>3772</v>
      </c>
      <c r="B89" s="174">
        <v>18004214</v>
      </c>
      <c r="C89" s="134" t="s">
        <v>2095</v>
      </c>
      <c r="D89" s="141" t="s">
        <v>449</v>
      </c>
      <c r="E89" s="161" t="s">
        <v>340</v>
      </c>
      <c r="F89" s="136" t="s">
        <v>2690</v>
      </c>
      <c r="G89" s="137" t="s">
        <v>3584</v>
      </c>
      <c r="H89" s="137" t="s">
        <v>3484</v>
      </c>
      <c r="I89" s="210" t="s">
        <v>4324</v>
      </c>
    </row>
    <row r="90" spans="1:9" ht="30" customHeight="1">
      <c r="A90" s="149" t="s">
        <v>3773</v>
      </c>
      <c r="B90" s="174">
        <v>18002766</v>
      </c>
      <c r="C90" s="134" t="s">
        <v>2096</v>
      </c>
      <c r="D90" s="141" t="s">
        <v>182</v>
      </c>
      <c r="E90" s="161" t="s">
        <v>320</v>
      </c>
      <c r="F90" s="136" t="s">
        <v>2691</v>
      </c>
      <c r="G90" s="137" t="s">
        <v>3584</v>
      </c>
      <c r="H90" s="137" t="s">
        <v>3484</v>
      </c>
      <c r="I90" s="210" t="s">
        <v>4325</v>
      </c>
    </row>
    <row r="91" spans="1:9" ht="30" customHeight="1">
      <c r="A91" s="149" t="s">
        <v>3774</v>
      </c>
      <c r="B91" s="174">
        <v>18005151</v>
      </c>
      <c r="C91" s="134" t="s">
        <v>2098</v>
      </c>
      <c r="D91" s="141">
        <v>36780</v>
      </c>
      <c r="E91" s="161" t="s">
        <v>311</v>
      </c>
      <c r="F91" s="136" t="s">
        <v>2693</v>
      </c>
      <c r="G91" s="137" t="s">
        <v>3584</v>
      </c>
      <c r="H91" s="137" t="s">
        <v>3484</v>
      </c>
      <c r="I91" s="210" t="s">
        <v>4326</v>
      </c>
    </row>
    <row r="92" spans="1:9" ht="30" customHeight="1">
      <c r="A92" s="149" t="s">
        <v>3775</v>
      </c>
      <c r="B92" s="174">
        <v>18002459</v>
      </c>
      <c r="C92" s="134" t="s">
        <v>2099</v>
      </c>
      <c r="D92" s="141" t="s">
        <v>361</v>
      </c>
      <c r="E92" s="161" t="s">
        <v>636</v>
      </c>
      <c r="F92" s="136" t="s">
        <v>2694</v>
      </c>
      <c r="G92" s="137" t="s">
        <v>3584</v>
      </c>
      <c r="H92" s="137" t="s">
        <v>3484</v>
      </c>
      <c r="I92" s="210" t="s">
        <v>4327</v>
      </c>
    </row>
    <row r="93" spans="1:9" ht="30" customHeight="1">
      <c r="A93" s="149" t="s">
        <v>3776</v>
      </c>
      <c r="B93" s="174">
        <v>18003634</v>
      </c>
      <c r="C93" s="134" t="s">
        <v>2100</v>
      </c>
      <c r="D93" s="141" t="s">
        <v>270</v>
      </c>
      <c r="E93" s="162" t="s">
        <v>272</v>
      </c>
      <c r="F93" s="136" t="s">
        <v>3241</v>
      </c>
      <c r="G93" s="137" t="s">
        <v>3584</v>
      </c>
      <c r="H93" s="137" t="s">
        <v>3484</v>
      </c>
      <c r="I93" s="210" t="s">
        <v>4283</v>
      </c>
    </row>
    <row r="94" spans="1:9" ht="30" customHeight="1">
      <c r="A94" s="149" t="s">
        <v>3777</v>
      </c>
      <c r="B94" s="174">
        <v>19005700</v>
      </c>
      <c r="C94" s="134" t="s">
        <v>2101</v>
      </c>
      <c r="D94" s="141" t="s">
        <v>637</v>
      </c>
      <c r="E94" s="161" t="s">
        <v>638</v>
      </c>
      <c r="F94" s="136" t="s">
        <v>2695</v>
      </c>
      <c r="G94" s="137" t="s">
        <v>3602</v>
      </c>
      <c r="H94" s="137" t="s">
        <v>3502</v>
      </c>
      <c r="I94" s="210" t="s">
        <v>4276</v>
      </c>
    </row>
    <row r="95" spans="1:9" ht="30" customHeight="1">
      <c r="A95" s="149" t="s">
        <v>3778</v>
      </c>
      <c r="B95" s="174">
        <v>18004315</v>
      </c>
      <c r="C95" s="134" t="s">
        <v>2102</v>
      </c>
      <c r="D95" s="141" t="s">
        <v>182</v>
      </c>
      <c r="E95" s="161" t="s">
        <v>639</v>
      </c>
      <c r="F95" s="136" t="s">
        <v>2696</v>
      </c>
      <c r="G95" s="137" t="s">
        <v>3584</v>
      </c>
      <c r="H95" s="137" t="s">
        <v>3484</v>
      </c>
      <c r="I95" s="210" t="s">
        <v>4328</v>
      </c>
    </row>
    <row r="96" spans="1:9" ht="30" customHeight="1">
      <c r="A96" s="149" t="s">
        <v>3779</v>
      </c>
      <c r="B96" s="174">
        <v>17000012</v>
      </c>
      <c r="C96" s="134" t="s">
        <v>2104</v>
      </c>
      <c r="D96" s="141" t="s">
        <v>451</v>
      </c>
      <c r="E96" s="161" t="s">
        <v>437</v>
      </c>
      <c r="F96" s="136" t="s">
        <v>2697</v>
      </c>
      <c r="G96" s="137" t="s">
        <v>3584</v>
      </c>
      <c r="H96" s="137" t="s">
        <v>3484</v>
      </c>
      <c r="I96" s="210" t="s">
        <v>4269</v>
      </c>
    </row>
    <row r="97" spans="1:9" ht="30" customHeight="1">
      <c r="A97" s="149" t="s">
        <v>3780</v>
      </c>
      <c r="B97" s="174">
        <v>18000705</v>
      </c>
      <c r="C97" s="134" t="s">
        <v>2106</v>
      </c>
      <c r="D97" s="141" t="s">
        <v>519</v>
      </c>
      <c r="E97" s="162" t="s">
        <v>508</v>
      </c>
      <c r="F97" s="136" t="s">
        <v>2699</v>
      </c>
      <c r="G97" s="137" t="s">
        <v>3584</v>
      </c>
      <c r="H97" s="137" t="s">
        <v>3484</v>
      </c>
      <c r="I97" s="210" t="s">
        <v>4329</v>
      </c>
    </row>
    <row r="98" spans="1:9" ht="30" customHeight="1">
      <c r="A98" s="149" t="s">
        <v>3781</v>
      </c>
      <c r="B98" s="174">
        <v>18003863</v>
      </c>
      <c r="C98" s="134" t="s">
        <v>3243</v>
      </c>
      <c r="D98" s="141">
        <v>34761</v>
      </c>
      <c r="E98" s="163" t="s">
        <v>639</v>
      </c>
      <c r="F98" s="136" t="s">
        <v>2700</v>
      </c>
      <c r="G98" s="137" t="s">
        <v>3603</v>
      </c>
      <c r="H98" s="137" t="s">
        <v>3503</v>
      </c>
      <c r="I98" s="210" t="s">
        <v>4327</v>
      </c>
    </row>
    <row r="99" spans="1:9" ht="30" customHeight="1">
      <c r="A99" s="149" t="s">
        <v>3782</v>
      </c>
      <c r="B99" s="174">
        <v>18000642</v>
      </c>
      <c r="C99" s="134" t="s">
        <v>2108</v>
      </c>
      <c r="D99" s="141">
        <v>37895</v>
      </c>
      <c r="E99" s="161" t="s">
        <v>516</v>
      </c>
      <c r="F99" s="136" t="s">
        <v>2701</v>
      </c>
      <c r="G99" s="137" t="s">
        <v>3584</v>
      </c>
      <c r="H99" s="137" t="s">
        <v>3484</v>
      </c>
      <c r="I99" s="210" t="s">
        <v>4276</v>
      </c>
    </row>
    <row r="100" spans="1:9" ht="30" customHeight="1">
      <c r="A100" s="149" t="s">
        <v>3783</v>
      </c>
      <c r="B100" s="174">
        <v>19005316</v>
      </c>
      <c r="C100" s="134" t="s">
        <v>2109</v>
      </c>
      <c r="D100" s="141">
        <v>33364</v>
      </c>
      <c r="E100" s="161" t="s">
        <v>649</v>
      </c>
      <c r="F100" s="136" t="s">
        <v>2702</v>
      </c>
      <c r="G100" s="137" t="s">
        <v>3584</v>
      </c>
      <c r="H100" s="137" t="s">
        <v>3484</v>
      </c>
      <c r="I100" s="210" t="s">
        <v>4272</v>
      </c>
    </row>
    <row r="101" spans="1:9" ht="30" customHeight="1">
      <c r="A101" s="149" t="s">
        <v>3784</v>
      </c>
      <c r="B101" s="174">
        <v>19005317</v>
      </c>
      <c r="C101" s="134" t="s">
        <v>2110</v>
      </c>
      <c r="D101" s="141">
        <v>36526</v>
      </c>
      <c r="E101" s="161" t="s">
        <v>650</v>
      </c>
      <c r="F101" s="136" t="s">
        <v>2703</v>
      </c>
      <c r="G101" s="137" t="s">
        <v>3584</v>
      </c>
      <c r="H101" s="137" t="s">
        <v>3484</v>
      </c>
      <c r="I101" s="210" t="s">
        <v>4330</v>
      </c>
    </row>
    <row r="102" spans="1:9" ht="30" customHeight="1">
      <c r="A102" s="149" t="s">
        <v>3785</v>
      </c>
      <c r="B102" s="174">
        <v>19003250</v>
      </c>
      <c r="C102" s="134" t="s">
        <v>2111</v>
      </c>
      <c r="D102" s="141" t="s">
        <v>319</v>
      </c>
      <c r="E102" s="161" t="s">
        <v>651</v>
      </c>
      <c r="F102" s="136" t="s">
        <v>2704</v>
      </c>
      <c r="G102" s="137" t="s">
        <v>3604</v>
      </c>
      <c r="H102" s="137" t="s">
        <v>3504</v>
      </c>
      <c r="I102" s="210" t="s">
        <v>4271</v>
      </c>
    </row>
    <row r="103" spans="1:9" ht="30" customHeight="1">
      <c r="A103" s="149" t="s">
        <v>3786</v>
      </c>
      <c r="B103" s="174">
        <v>18001505</v>
      </c>
      <c r="C103" s="134" t="s">
        <v>2112</v>
      </c>
      <c r="D103" s="141">
        <v>37804</v>
      </c>
      <c r="E103" s="161" t="s">
        <v>494</v>
      </c>
      <c r="F103" s="136" t="s">
        <v>3246</v>
      </c>
      <c r="G103" s="137" t="s">
        <v>3584</v>
      </c>
      <c r="H103" s="137" t="s">
        <v>3484</v>
      </c>
      <c r="I103" s="210" t="s">
        <v>4276</v>
      </c>
    </row>
    <row r="104" spans="1:9" ht="30" customHeight="1">
      <c r="A104" s="149" t="s">
        <v>3787</v>
      </c>
      <c r="B104" s="174">
        <v>18002573</v>
      </c>
      <c r="C104" s="134" t="s">
        <v>2114</v>
      </c>
      <c r="D104" s="141" t="s">
        <v>182</v>
      </c>
      <c r="E104" s="161" t="s">
        <v>320</v>
      </c>
      <c r="F104" s="136" t="s">
        <v>2706</v>
      </c>
      <c r="G104" s="137" t="s">
        <v>3595</v>
      </c>
      <c r="H104" s="137" t="s">
        <v>3484</v>
      </c>
      <c r="I104" s="210" t="s">
        <v>4331</v>
      </c>
    </row>
    <row r="105" spans="1:9" ht="30" customHeight="1">
      <c r="A105" s="149" t="s">
        <v>3788</v>
      </c>
      <c r="B105" s="174">
        <v>18001060</v>
      </c>
      <c r="C105" s="134" t="s">
        <v>2115</v>
      </c>
      <c r="D105" s="141" t="s">
        <v>509</v>
      </c>
      <c r="E105" s="161" t="s">
        <v>510</v>
      </c>
      <c r="F105" s="136" t="s">
        <v>2707</v>
      </c>
      <c r="G105" s="137" t="s">
        <v>3605</v>
      </c>
      <c r="H105" s="137" t="s">
        <v>3484</v>
      </c>
      <c r="I105" s="210" t="s">
        <v>4332</v>
      </c>
    </row>
    <row r="106" spans="1:9" ht="30" customHeight="1">
      <c r="A106" s="149" t="s">
        <v>3789</v>
      </c>
      <c r="B106" s="174">
        <v>17003292</v>
      </c>
      <c r="C106" s="134" t="s">
        <v>2116</v>
      </c>
      <c r="D106" s="141" t="s">
        <v>654</v>
      </c>
      <c r="E106" s="161" t="s">
        <v>203</v>
      </c>
      <c r="F106" s="136" t="s">
        <v>2708</v>
      </c>
      <c r="G106" s="137" t="s">
        <v>3584</v>
      </c>
      <c r="H106" s="137" t="s">
        <v>3484</v>
      </c>
      <c r="I106" s="210" t="s">
        <v>4333</v>
      </c>
    </row>
    <row r="107" spans="1:9" ht="30" customHeight="1">
      <c r="A107" s="149" t="s">
        <v>3790</v>
      </c>
      <c r="B107" s="174">
        <v>18005166</v>
      </c>
      <c r="C107" s="134" t="s">
        <v>2117</v>
      </c>
      <c r="D107" s="141" t="s">
        <v>657</v>
      </c>
      <c r="E107" s="161" t="s">
        <v>307</v>
      </c>
      <c r="F107" s="136" t="s">
        <v>2709</v>
      </c>
      <c r="G107" s="137" t="s">
        <v>3584</v>
      </c>
      <c r="H107" s="137" t="s">
        <v>3484</v>
      </c>
      <c r="I107" s="210" t="s">
        <v>4334</v>
      </c>
    </row>
    <row r="108" spans="1:9" ht="30" customHeight="1">
      <c r="A108" s="149" t="s">
        <v>3791</v>
      </c>
      <c r="B108" s="174">
        <v>18004687</v>
      </c>
      <c r="C108" s="134" t="s">
        <v>2118</v>
      </c>
      <c r="D108" s="141">
        <v>36780</v>
      </c>
      <c r="E108" s="161" t="s">
        <v>659</v>
      </c>
      <c r="F108" s="136" t="s">
        <v>2710</v>
      </c>
      <c r="G108" s="137" t="s">
        <v>3584</v>
      </c>
      <c r="H108" s="137" t="s">
        <v>3484</v>
      </c>
      <c r="I108" s="210" t="s">
        <v>4335</v>
      </c>
    </row>
    <row r="109" spans="1:9" ht="30" customHeight="1">
      <c r="A109" s="149" t="s">
        <v>3792</v>
      </c>
      <c r="B109" s="174">
        <v>19005320</v>
      </c>
      <c r="C109" s="134" t="s">
        <v>2119</v>
      </c>
      <c r="D109" s="141">
        <v>35228</v>
      </c>
      <c r="E109" s="161" t="s">
        <v>661</v>
      </c>
      <c r="F109" s="136" t="s">
        <v>2711</v>
      </c>
      <c r="G109" s="137" t="s">
        <v>3584</v>
      </c>
      <c r="H109" s="137" t="s">
        <v>3484</v>
      </c>
      <c r="I109" s="210" t="s">
        <v>4271</v>
      </c>
    </row>
    <row r="110" spans="1:9" ht="30" customHeight="1">
      <c r="A110" s="149" t="s">
        <v>3793</v>
      </c>
      <c r="B110" s="174">
        <v>18003248</v>
      </c>
      <c r="C110" s="134" t="s">
        <v>2120</v>
      </c>
      <c r="D110" s="141" t="s">
        <v>182</v>
      </c>
      <c r="E110" s="161" t="s">
        <v>662</v>
      </c>
      <c r="F110" s="136" t="s">
        <v>2712</v>
      </c>
      <c r="G110" s="137" t="s">
        <v>3584</v>
      </c>
      <c r="H110" s="137" t="s">
        <v>3484</v>
      </c>
      <c r="I110" s="210" t="s">
        <v>4317</v>
      </c>
    </row>
    <row r="111" spans="1:9" ht="30" customHeight="1">
      <c r="A111" s="149" t="s">
        <v>3794</v>
      </c>
      <c r="B111" s="174">
        <v>18005672</v>
      </c>
      <c r="C111" s="134" t="s">
        <v>2121</v>
      </c>
      <c r="D111" s="141" t="s">
        <v>665</v>
      </c>
      <c r="E111" s="161" t="s">
        <v>320</v>
      </c>
      <c r="F111" s="136" t="s">
        <v>2713</v>
      </c>
      <c r="G111" s="137" t="s">
        <v>3595</v>
      </c>
      <c r="H111" s="137" t="s">
        <v>3484</v>
      </c>
      <c r="I111" s="210" t="s">
        <v>4336</v>
      </c>
    </row>
    <row r="112" spans="1:9" ht="30" customHeight="1">
      <c r="A112" s="149" t="s">
        <v>3795</v>
      </c>
      <c r="B112" s="174">
        <v>18003641</v>
      </c>
      <c r="C112" s="134" t="s">
        <v>2122</v>
      </c>
      <c r="D112" s="141" t="s">
        <v>182</v>
      </c>
      <c r="E112" s="161" t="s">
        <v>317</v>
      </c>
      <c r="F112" s="136" t="s">
        <v>2714</v>
      </c>
      <c r="G112" s="137" t="s">
        <v>3584</v>
      </c>
      <c r="H112" s="137" t="s">
        <v>3484</v>
      </c>
      <c r="I112" s="210" t="s">
        <v>4337</v>
      </c>
    </row>
    <row r="113" spans="1:9" ht="30" customHeight="1">
      <c r="A113" s="149" t="s">
        <v>3796</v>
      </c>
      <c r="B113" s="174">
        <v>18003187</v>
      </c>
      <c r="C113" s="134" t="s">
        <v>3249</v>
      </c>
      <c r="D113" s="141">
        <v>36663</v>
      </c>
      <c r="E113" s="161" t="s">
        <v>320</v>
      </c>
      <c r="F113" s="136" t="s">
        <v>2715</v>
      </c>
      <c r="G113" s="137" t="s">
        <v>3584</v>
      </c>
      <c r="H113" s="137" t="s">
        <v>3484</v>
      </c>
      <c r="I113" s="210" t="s">
        <v>4331</v>
      </c>
    </row>
    <row r="114" spans="1:9" ht="30" customHeight="1">
      <c r="A114" s="149" t="s">
        <v>3797</v>
      </c>
      <c r="B114" s="174">
        <v>18001319</v>
      </c>
      <c r="C114" s="134" t="s">
        <v>2123</v>
      </c>
      <c r="D114" s="141">
        <v>37599</v>
      </c>
      <c r="E114" s="161" t="s">
        <v>407</v>
      </c>
      <c r="F114" s="136" t="s">
        <v>2716</v>
      </c>
      <c r="G114" s="137" t="s">
        <v>3584</v>
      </c>
      <c r="H114" s="137" t="s">
        <v>3484</v>
      </c>
      <c r="I114" s="210" t="s">
        <v>4338</v>
      </c>
    </row>
    <row r="115" spans="1:9" ht="30" customHeight="1">
      <c r="A115" s="149" t="s">
        <v>3798</v>
      </c>
      <c r="B115" s="174">
        <v>18000875</v>
      </c>
      <c r="C115" s="134" t="s">
        <v>2124</v>
      </c>
      <c r="D115" s="141">
        <v>37905</v>
      </c>
      <c r="E115" s="161" t="s">
        <v>280</v>
      </c>
      <c r="F115" s="136" t="s">
        <v>2717</v>
      </c>
      <c r="G115" s="137" t="s">
        <v>3606</v>
      </c>
      <c r="H115" s="137" t="s">
        <v>3505</v>
      </c>
      <c r="I115" s="210" t="s">
        <v>4268</v>
      </c>
    </row>
    <row r="116" spans="1:9" ht="30" customHeight="1">
      <c r="A116" s="149" t="s">
        <v>3799</v>
      </c>
      <c r="B116" s="174">
        <v>18003867</v>
      </c>
      <c r="C116" s="134" t="s">
        <v>2125</v>
      </c>
      <c r="D116" s="141">
        <v>36717</v>
      </c>
      <c r="E116" s="161" t="s">
        <v>272</v>
      </c>
      <c r="F116" s="136" t="s">
        <v>2718</v>
      </c>
      <c r="G116" s="137" t="s">
        <v>3595</v>
      </c>
      <c r="H116" s="137" t="s">
        <v>3484</v>
      </c>
      <c r="I116" s="210" t="s">
        <v>4339</v>
      </c>
    </row>
    <row r="117" spans="1:9" ht="30" customHeight="1">
      <c r="A117" s="149" t="s">
        <v>3800</v>
      </c>
      <c r="B117" s="174">
        <v>18004191</v>
      </c>
      <c r="C117" s="134" t="s">
        <v>2126</v>
      </c>
      <c r="D117" s="142" t="s">
        <v>405</v>
      </c>
      <c r="E117" s="161" t="s">
        <v>323</v>
      </c>
      <c r="F117" s="136" t="s">
        <v>2719</v>
      </c>
      <c r="G117" s="137" t="s">
        <v>3584</v>
      </c>
      <c r="H117" s="137" t="s">
        <v>3484</v>
      </c>
      <c r="I117" s="210" t="s">
        <v>4340</v>
      </c>
    </row>
    <row r="118" spans="1:9" ht="30" customHeight="1">
      <c r="A118" s="149" t="s">
        <v>3801</v>
      </c>
      <c r="B118" s="174">
        <v>18002579</v>
      </c>
      <c r="C118" s="134" t="s">
        <v>2128</v>
      </c>
      <c r="D118" s="141" t="s">
        <v>358</v>
      </c>
      <c r="E118" s="162" t="s">
        <v>668</v>
      </c>
      <c r="F118" s="136" t="s">
        <v>2720</v>
      </c>
      <c r="G118" s="137" t="s">
        <v>3595</v>
      </c>
      <c r="H118" s="137" t="s">
        <v>3484</v>
      </c>
      <c r="I118" s="210" t="s">
        <v>4327</v>
      </c>
    </row>
    <row r="119" spans="1:9" ht="30" customHeight="1">
      <c r="A119" s="149" t="s">
        <v>3802</v>
      </c>
      <c r="B119" s="174">
        <v>18005070</v>
      </c>
      <c r="C119" s="134" t="s">
        <v>2129</v>
      </c>
      <c r="D119" s="141" t="s">
        <v>259</v>
      </c>
      <c r="E119" s="161" t="s">
        <v>671</v>
      </c>
      <c r="F119" s="136" t="s">
        <v>2721</v>
      </c>
      <c r="G119" s="137" t="s">
        <v>3584</v>
      </c>
      <c r="H119" s="137" t="s">
        <v>3484</v>
      </c>
      <c r="I119" s="210" t="s">
        <v>4341</v>
      </c>
    </row>
    <row r="120" spans="1:9" ht="30" customHeight="1">
      <c r="A120" s="149" t="s">
        <v>3803</v>
      </c>
      <c r="B120" s="174">
        <v>17003183</v>
      </c>
      <c r="C120" s="134" t="s">
        <v>2130</v>
      </c>
      <c r="D120" s="141" t="s">
        <v>438</v>
      </c>
      <c r="E120" s="161" t="s">
        <v>439</v>
      </c>
      <c r="F120" s="136" t="s">
        <v>2722</v>
      </c>
      <c r="G120" s="137" t="s">
        <v>3679</v>
      </c>
      <c r="H120" s="137" t="s">
        <v>3487</v>
      </c>
      <c r="I120" s="210" t="s">
        <v>4333</v>
      </c>
    </row>
    <row r="121" spans="1:9" ht="30" customHeight="1">
      <c r="A121" s="149" t="s">
        <v>3804</v>
      </c>
      <c r="B121" s="174">
        <v>18005257</v>
      </c>
      <c r="C121" s="134" t="s">
        <v>2131</v>
      </c>
      <c r="D121" s="141" t="s">
        <v>676</v>
      </c>
      <c r="E121" s="161" t="s">
        <v>322</v>
      </c>
      <c r="F121" s="136" t="s">
        <v>2724</v>
      </c>
      <c r="G121" s="137" t="s">
        <v>3607</v>
      </c>
      <c r="H121" s="137" t="s">
        <v>3506</v>
      </c>
      <c r="I121" s="210" t="s">
        <v>4342</v>
      </c>
    </row>
    <row r="122" spans="1:9" ht="30" customHeight="1">
      <c r="A122" s="149" t="s">
        <v>3805</v>
      </c>
      <c r="B122" s="174">
        <v>18002469</v>
      </c>
      <c r="C122" s="134" t="s">
        <v>2132</v>
      </c>
      <c r="D122" s="141" t="s">
        <v>678</v>
      </c>
      <c r="E122" s="161" t="s">
        <v>322</v>
      </c>
      <c r="F122" s="136" t="s">
        <v>2725</v>
      </c>
      <c r="G122" s="137" t="s">
        <v>3584</v>
      </c>
      <c r="H122" s="137" t="s">
        <v>3484</v>
      </c>
    </row>
    <row r="123" spans="1:9" ht="30" customHeight="1">
      <c r="A123" s="149" t="s">
        <v>3806</v>
      </c>
      <c r="B123" s="174">
        <v>18004603</v>
      </c>
      <c r="C123" s="134" t="s">
        <v>2133</v>
      </c>
      <c r="D123" s="141" t="s">
        <v>378</v>
      </c>
      <c r="E123" s="161" t="s">
        <v>317</v>
      </c>
      <c r="F123" s="136" t="s">
        <v>2726</v>
      </c>
      <c r="G123" s="137" t="s">
        <v>3584</v>
      </c>
      <c r="H123" s="137" t="s">
        <v>3484</v>
      </c>
    </row>
    <row r="124" spans="1:9" ht="30" customHeight="1">
      <c r="A124" s="149" t="s">
        <v>3807</v>
      </c>
      <c r="B124" s="174">
        <v>18005505</v>
      </c>
      <c r="C124" s="134" t="s">
        <v>2135</v>
      </c>
      <c r="D124" s="141" t="s">
        <v>182</v>
      </c>
      <c r="E124" s="161" t="s">
        <v>463</v>
      </c>
      <c r="F124" s="136" t="s">
        <v>2728</v>
      </c>
      <c r="G124" s="137" t="s">
        <v>3584</v>
      </c>
      <c r="H124" s="137" t="s">
        <v>3484</v>
      </c>
    </row>
    <row r="125" spans="1:9" ht="30" customHeight="1">
      <c r="A125" s="149" t="s">
        <v>3808</v>
      </c>
      <c r="B125" s="174">
        <v>18002816</v>
      </c>
      <c r="C125" s="134" t="s">
        <v>2136</v>
      </c>
      <c r="D125" s="141">
        <v>36869</v>
      </c>
      <c r="E125" s="161" t="s">
        <v>591</v>
      </c>
      <c r="F125" s="136" t="s">
        <v>2729</v>
      </c>
      <c r="G125" s="137" t="s">
        <v>3584</v>
      </c>
      <c r="H125" s="137" t="s">
        <v>3484</v>
      </c>
    </row>
    <row r="126" spans="1:9" ht="30" customHeight="1">
      <c r="A126" s="149" t="s">
        <v>3809</v>
      </c>
      <c r="B126" s="174">
        <v>18000099</v>
      </c>
      <c r="C126" s="134" t="s">
        <v>2137</v>
      </c>
      <c r="D126" s="141">
        <v>37809</v>
      </c>
      <c r="E126" s="161" t="s">
        <v>510</v>
      </c>
      <c r="F126" s="136" t="s">
        <v>2688</v>
      </c>
      <c r="G126" s="137" t="s">
        <v>3584</v>
      </c>
      <c r="H126" s="137" t="s">
        <v>3484</v>
      </c>
    </row>
    <row r="127" spans="1:9" ht="30" customHeight="1">
      <c r="A127" s="149" t="s">
        <v>3810</v>
      </c>
      <c r="B127" s="174">
        <v>19002032</v>
      </c>
      <c r="C127" s="134" t="s">
        <v>2139</v>
      </c>
      <c r="D127" s="141" t="s">
        <v>686</v>
      </c>
      <c r="E127" s="161" t="s">
        <v>687</v>
      </c>
      <c r="F127" s="136" t="s">
        <v>2731</v>
      </c>
      <c r="G127" s="137" t="s">
        <v>3584</v>
      </c>
      <c r="H127" s="137" t="s">
        <v>3484</v>
      </c>
    </row>
    <row r="128" spans="1:9" ht="30" customHeight="1">
      <c r="A128" s="149" t="s">
        <v>3811</v>
      </c>
      <c r="B128" s="174">
        <v>18002302</v>
      </c>
      <c r="C128" s="134" t="s">
        <v>2140</v>
      </c>
      <c r="D128" s="141" t="s">
        <v>182</v>
      </c>
      <c r="E128" s="161" t="s">
        <v>282</v>
      </c>
      <c r="F128" s="136" t="s">
        <v>2732</v>
      </c>
      <c r="G128" s="137" t="s">
        <v>3678</v>
      </c>
      <c r="H128" s="137" t="s">
        <v>3484</v>
      </c>
    </row>
    <row r="129" spans="1:8" ht="30" customHeight="1">
      <c r="A129" s="149" t="s">
        <v>3812</v>
      </c>
      <c r="B129" s="174">
        <v>17000199</v>
      </c>
      <c r="C129" s="134" t="s">
        <v>2141</v>
      </c>
      <c r="D129" s="141" t="s">
        <v>106</v>
      </c>
      <c r="E129" s="161" t="s">
        <v>439</v>
      </c>
      <c r="F129" s="136" t="s">
        <v>3255</v>
      </c>
      <c r="G129" s="137" t="s">
        <v>3584</v>
      </c>
      <c r="H129" s="137" t="s">
        <v>3484</v>
      </c>
    </row>
    <row r="130" spans="1:8" ht="30" customHeight="1">
      <c r="A130" s="149" t="s">
        <v>3813</v>
      </c>
      <c r="B130" s="174">
        <v>18005400</v>
      </c>
      <c r="C130" s="134" t="s">
        <v>2142</v>
      </c>
      <c r="D130" s="141" t="s">
        <v>471</v>
      </c>
      <c r="E130" s="161"/>
      <c r="F130" s="136" t="s">
        <v>2733</v>
      </c>
      <c r="G130" s="137" t="s">
        <v>3584</v>
      </c>
      <c r="H130" s="137" t="s">
        <v>3507</v>
      </c>
    </row>
    <row r="131" spans="1:8" ht="30" customHeight="1">
      <c r="A131" s="149" t="s">
        <v>3814</v>
      </c>
      <c r="B131" s="174">
        <v>18004902</v>
      </c>
      <c r="C131" s="134" t="s">
        <v>2143</v>
      </c>
      <c r="D131" s="141">
        <v>36442</v>
      </c>
      <c r="E131" s="161" t="s">
        <v>311</v>
      </c>
      <c r="F131" s="136" t="s">
        <v>2734</v>
      </c>
      <c r="G131" s="137" t="s">
        <v>3584</v>
      </c>
      <c r="H131" s="137" t="s">
        <v>3484</v>
      </c>
    </row>
    <row r="132" spans="1:8" ht="30" customHeight="1">
      <c r="A132" s="149" t="s">
        <v>3815</v>
      </c>
      <c r="B132" s="174">
        <v>18005201</v>
      </c>
      <c r="C132" s="134" t="s">
        <v>2144</v>
      </c>
      <c r="D132" s="141" t="s">
        <v>485</v>
      </c>
      <c r="E132" s="161" t="s">
        <v>340</v>
      </c>
      <c r="F132" s="136" t="s">
        <v>2735</v>
      </c>
      <c r="G132" s="137" t="s">
        <v>3608</v>
      </c>
      <c r="H132" s="137" t="s">
        <v>3508</v>
      </c>
    </row>
    <row r="133" spans="1:8" ht="30" customHeight="1">
      <c r="A133" s="149" t="s">
        <v>3816</v>
      </c>
      <c r="B133" s="174">
        <v>18002879</v>
      </c>
      <c r="C133" s="134" t="s">
        <v>2145</v>
      </c>
      <c r="D133" s="141" t="s">
        <v>425</v>
      </c>
      <c r="E133" s="161" t="s">
        <v>692</v>
      </c>
      <c r="F133" s="136" t="s">
        <v>2736</v>
      </c>
      <c r="G133" s="137" t="s">
        <v>3584</v>
      </c>
      <c r="H133" s="137" t="s">
        <v>3484</v>
      </c>
    </row>
    <row r="134" spans="1:8" ht="30" customHeight="1">
      <c r="A134" s="149" t="s">
        <v>3817</v>
      </c>
      <c r="B134" s="174">
        <v>18002564</v>
      </c>
      <c r="C134" s="134" t="s">
        <v>2146</v>
      </c>
      <c r="D134" s="141">
        <v>36778</v>
      </c>
      <c r="E134" s="161" t="s">
        <v>282</v>
      </c>
      <c r="F134" s="136" t="s">
        <v>2737</v>
      </c>
      <c r="G134" s="137" t="s">
        <v>3584</v>
      </c>
      <c r="H134" s="137" t="s">
        <v>3484</v>
      </c>
    </row>
    <row r="135" spans="1:8" ht="30" customHeight="1">
      <c r="A135" s="149" t="s">
        <v>3818</v>
      </c>
      <c r="B135" s="174">
        <v>18002847</v>
      </c>
      <c r="C135" s="134" t="s">
        <v>2147</v>
      </c>
      <c r="D135" s="141">
        <v>36746</v>
      </c>
      <c r="E135" s="161" t="s">
        <v>261</v>
      </c>
      <c r="F135" s="136" t="s">
        <v>2738</v>
      </c>
      <c r="G135" s="137" t="s">
        <v>3609</v>
      </c>
      <c r="H135" s="137" t="s">
        <v>3509</v>
      </c>
    </row>
    <row r="136" spans="1:8" ht="30" customHeight="1">
      <c r="A136" s="149" t="s">
        <v>3819</v>
      </c>
      <c r="B136" s="174">
        <v>18003773</v>
      </c>
      <c r="C136" s="134" t="s">
        <v>2148</v>
      </c>
      <c r="D136" s="141" t="s">
        <v>182</v>
      </c>
      <c r="E136" s="161" t="s">
        <v>692</v>
      </c>
      <c r="F136" s="136" t="s">
        <v>2739</v>
      </c>
      <c r="G136" s="137" t="s">
        <v>3584</v>
      </c>
      <c r="H136" s="137" t="s">
        <v>3484</v>
      </c>
    </row>
    <row r="137" spans="1:8" ht="30" customHeight="1">
      <c r="A137" s="149" t="s">
        <v>3820</v>
      </c>
      <c r="B137" s="174">
        <v>18001348</v>
      </c>
      <c r="C137" s="134" t="s">
        <v>2149</v>
      </c>
      <c r="D137" s="141" t="s">
        <v>419</v>
      </c>
      <c r="E137" s="161" t="s">
        <v>268</v>
      </c>
      <c r="F137" s="136" t="s">
        <v>2740</v>
      </c>
      <c r="G137" s="137" t="s">
        <v>3584</v>
      </c>
      <c r="H137" s="137" t="s">
        <v>3484</v>
      </c>
    </row>
    <row r="138" spans="1:8" ht="30" customHeight="1">
      <c r="A138" s="149" t="s">
        <v>3821</v>
      </c>
      <c r="B138" s="174">
        <v>18003942</v>
      </c>
      <c r="C138" s="134" t="s">
        <v>3258</v>
      </c>
      <c r="D138" s="141" t="s">
        <v>182</v>
      </c>
      <c r="E138" s="161" t="s">
        <v>277</v>
      </c>
      <c r="F138" s="136" t="s">
        <v>2741</v>
      </c>
      <c r="G138" s="137" t="s">
        <v>3584</v>
      </c>
      <c r="H138" s="137" t="s">
        <v>3484</v>
      </c>
    </row>
    <row r="139" spans="1:8" ht="30" customHeight="1">
      <c r="A139" s="149" t="s">
        <v>3822</v>
      </c>
      <c r="B139" s="174">
        <v>19005357</v>
      </c>
      <c r="C139" s="134" t="s">
        <v>2150</v>
      </c>
      <c r="D139" s="141" t="s">
        <v>145</v>
      </c>
      <c r="E139" s="161" t="s">
        <v>695</v>
      </c>
      <c r="F139" s="136" t="s">
        <v>2742</v>
      </c>
      <c r="G139" s="137" t="s">
        <v>3584</v>
      </c>
      <c r="H139" s="137" t="s">
        <v>3484</v>
      </c>
    </row>
    <row r="140" spans="1:8" ht="30" customHeight="1">
      <c r="A140" s="149" t="s">
        <v>3823</v>
      </c>
      <c r="B140" s="174">
        <v>18002575</v>
      </c>
      <c r="C140" s="134" t="s">
        <v>2151</v>
      </c>
      <c r="D140" s="142" t="s">
        <v>502</v>
      </c>
      <c r="E140" s="161" t="s">
        <v>293</v>
      </c>
      <c r="F140" s="136" t="s">
        <v>2743</v>
      </c>
      <c r="G140" s="137" t="s">
        <v>3584</v>
      </c>
      <c r="H140" s="137" t="s">
        <v>3510</v>
      </c>
    </row>
    <row r="141" spans="1:8" ht="30" customHeight="1">
      <c r="A141" s="149" t="s">
        <v>3824</v>
      </c>
      <c r="B141" s="174">
        <v>19005199</v>
      </c>
      <c r="C141" s="134" t="s">
        <v>2152</v>
      </c>
      <c r="D141" s="141">
        <v>36039</v>
      </c>
      <c r="E141" s="161" t="s">
        <v>696</v>
      </c>
      <c r="F141" s="136" t="s">
        <v>2744</v>
      </c>
      <c r="G141" s="137" t="s">
        <v>3584</v>
      </c>
      <c r="H141" s="137" t="s">
        <v>3484</v>
      </c>
    </row>
    <row r="142" spans="1:8" ht="30" customHeight="1">
      <c r="A142" s="149" t="s">
        <v>3825</v>
      </c>
      <c r="B142" s="174">
        <v>18003793</v>
      </c>
      <c r="C142" s="134" t="s">
        <v>2153</v>
      </c>
      <c r="D142" s="141">
        <v>36169</v>
      </c>
      <c r="E142" s="161" t="s">
        <v>697</v>
      </c>
      <c r="F142" s="136" t="s">
        <v>2745</v>
      </c>
      <c r="G142" s="137" t="s">
        <v>3584</v>
      </c>
      <c r="H142" s="137" t="s">
        <v>3484</v>
      </c>
    </row>
    <row r="143" spans="1:8" ht="30" customHeight="1">
      <c r="A143" s="149" t="s">
        <v>3826</v>
      </c>
      <c r="B143" s="174">
        <v>18000882</v>
      </c>
      <c r="C143" s="134" t="s">
        <v>2154</v>
      </c>
      <c r="D143" s="141" t="s">
        <v>518</v>
      </c>
      <c r="E143" s="161" t="s">
        <v>698</v>
      </c>
      <c r="F143" s="136" t="s">
        <v>2746</v>
      </c>
      <c r="G143" s="137" t="s">
        <v>3584</v>
      </c>
      <c r="H143" s="137" t="s">
        <v>3484</v>
      </c>
    </row>
    <row r="144" spans="1:8" ht="30" customHeight="1">
      <c r="A144" s="149" t="s">
        <v>3827</v>
      </c>
      <c r="B144" s="174">
        <v>18002876</v>
      </c>
      <c r="C144" s="134" t="s">
        <v>2155</v>
      </c>
      <c r="D144" s="142" t="s">
        <v>699</v>
      </c>
      <c r="E144" s="161" t="s">
        <v>299</v>
      </c>
      <c r="F144" s="136" t="s">
        <v>2747</v>
      </c>
      <c r="G144" s="137" t="s">
        <v>3584</v>
      </c>
      <c r="H144" s="137" t="s">
        <v>3484</v>
      </c>
    </row>
    <row r="145" spans="1:8" ht="30" customHeight="1">
      <c r="A145" s="149" t="s">
        <v>3828</v>
      </c>
      <c r="B145" s="174">
        <v>18000284</v>
      </c>
      <c r="C145" s="134" t="s">
        <v>2156</v>
      </c>
      <c r="D145" s="141">
        <v>37838</v>
      </c>
      <c r="E145" s="161" t="s">
        <v>455</v>
      </c>
      <c r="F145" s="136" t="s">
        <v>2748</v>
      </c>
      <c r="G145" s="137" t="s">
        <v>3584</v>
      </c>
      <c r="H145" s="137" t="s">
        <v>3484</v>
      </c>
    </row>
    <row r="146" spans="1:8" ht="30" customHeight="1">
      <c r="A146" s="149" t="s">
        <v>3829</v>
      </c>
      <c r="B146" s="174">
        <v>18004738</v>
      </c>
      <c r="C146" s="134" t="s">
        <v>2157</v>
      </c>
      <c r="D146" s="141" t="s">
        <v>182</v>
      </c>
      <c r="E146" s="161" t="s">
        <v>266</v>
      </c>
      <c r="F146" s="136" t="s">
        <v>2749</v>
      </c>
      <c r="G146" s="137" t="s">
        <v>3584</v>
      </c>
      <c r="H146" s="137" t="s">
        <v>3484</v>
      </c>
    </row>
    <row r="147" spans="1:8" ht="30" customHeight="1">
      <c r="A147" s="149" t="s">
        <v>3830</v>
      </c>
      <c r="B147" s="174">
        <v>18001639</v>
      </c>
      <c r="C147" s="134" t="s">
        <v>2158</v>
      </c>
      <c r="D147" s="141">
        <v>36709</v>
      </c>
      <c r="E147" s="163" t="s">
        <v>261</v>
      </c>
      <c r="F147" s="136" t="s">
        <v>2750</v>
      </c>
      <c r="G147" s="137" t="s">
        <v>3584</v>
      </c>
      <c r="H147" s="137" t="s">
        <v>3484</v>
      </c>
    </row>
    <row r="148" spans="1:8" ht="30" customHeight="1">
      <c r="A148" s="149" t="s">
        <v>3831</v>
      </c>
      <c r="B148" s="174">
        <v>18005466</v>
      </c>
      <c r="C148" s="134" t="s">
        <v>2159</v>
      </c>
      <c r="D148" s="141" t="s">
        <v>464</v>
      </c>
      <c r="E148" s="161" t="s">
        <v>272</v>
      </c>
      <c r="F148" s="136" t="s">
        <v>2751</v>
      </c>
      <c r="G148" s="137" t="s">
        <v>3584</v>
      </c>
      <c r="H148" s="137" t="s">
        <v>3484</v>
      </c>
    </row>
    <row r="149" spans="1:8" ht="30" customHeight="1">
      <c r="A149" s="149" t="s">
        <v>3832</v>
      </c>
      <c r="B149" s="174">
        <v>18003206</v>
      </c>
      <c r="C149" s="134" t="s">
        <v>2160</v>
      </c>
      <c r="D149" s="141">
        <v>35589</v>
      </c>
      <c r="E149" s="161" t="s">
        <v>703</v>
      </c>
      <c r="F149" s="136" t="s">
        <v>3260</v>
      </c>
      <c r="G149" s="137" t="s">
        <v>3584</v>
      </c>
      <c r="H149" s="137" t="s">
        <v>3484</v>
      </c>
    </row>
    <row r="150" spans="1:8" ht="30" customHeight="1">
      <c r="A150" s="149" t="s">
        <v>3833</v>
      </c>
      <c r="B150" s="174">
        <v>19001512</v>
      </c>
      <c r="C150" s="134" t="s">
        <v>2161</v>
      </c>
      <c r="D150" s="141" t="s">
        <v>536</v>
      </c>
      <c r="E150" s="161" t="s">
        <v>687</v>
      </c>
      <c r="F150" s="136" t="s">
        <v>2752</v>
      </c>
      <c r="G150" s="137" t="s">
        <v>3584</v>
      </c>
      <c r="H150" s="137" t="s">
        <v>3484</v>
      </c>
    </row>
    <row r="151" spans="1:8" ht="30" customHeight="1">
      <c r="A151" s="149" t="s">
        <v>3834</v>
      </c>
      <c r="B151" s="174">
        <v>18004056</v>
      </c>
      <c r="C151" s="134" t="s">
        <v>2163</v>
      </c>
      <c r="D151" s="141">
        <v>36688</v>
      </c>
      <c r="E151" s="161" t="s">
        <v>311</v>
      </c>
      <c r="F151" s="136" t="s">
        <v>2753</v>
      </c>
      <c r="G151" s="137" t="s">
        <v>3584</v>
      </c>
      <c r="H151" s="137" t="s">
        <v>3484</v>
      </c>
    </row>
    <row r="152" spans="1:8" ht="30" customHeight="1">
      <c r="A152" s="149" t="s">
        <v>3835</v>
      </c>
      <c r="B152" s="174">
        <v>18000492</v>
      </c>
      <c r="C152" s="134" t="s">
        <v>2164</v>
      </c>
      <c r="D152" s="141" t="s">
        <v>523</v>
      </c>
      <c r="E152" s="161" t="s">
        <v>455</v>
      </c>
      <c r="F152" s="136" t="s">
        <v>2754</v>
      </c>
      <c r="G152" s="137" t="s">
        <v>3584</v>
      </c>
      <c r="H152" s="137" t="s">
        <v>3511</v>
      </c>
    </row>
    <row r="153" spans="1:8" ht="30" customHeight="1">
      <c r="A153" s="149" t="s">
        <v>3836</v>
      </c>
      <c r="B153" s="174">
        <v>18003995</v>
      </c>
      <c r="C153" s="134" t="s">
        <v>2165</v>
      </c>
      <c r="D153" s="141" t="s">
        <v>707</v>
      </c>
      <c r="E153" s="161"/>
      <c r="F153" s="136" t="s">
        <v>2755</v>
      </c>
      <c r="G153" s="137" t="s">
        <v>3584</v>
      </c>
      <c r="H153" s="137" t="s">
        <v>3484</v>
      </c>
    </row>
    <row r="154" spans="1:8" ht="30" customHeight="1">
      <c r="A154" s="149" t="s">
        <v>3837</v>
      </c>
      <c r="B154" s="174">
        <v>18000169</v>
      </c>
      <c r="C154" s="134" t="s">
        <v>3267</v>
      </c>
      <c r="D154" s="141" t="s">
        <v>711</v>
      </c>
      <c r="E154" s="161" t="s">
        <v>712</v>
      </c>
      <c r="F154" s="136" t="s">
        <v>2757</v>
      </c>
      <c r="G154" s="137" t="s">
        <v>3610</v>
      </c>
      <c r="H154" s="137" t="s">
        <v>3512</v>
      </c>
    </row>
    <row r="155" spans="1:8" ht="30" customHeight="1">
      <c r="A155" s="149" t="s">
        <v>3838</v>
      </c>
      <c r="B155" s="174">
        <v>18004249</v>
      </c>
      <c r="C155" s="134" t="s">
        <v>2168</v>
      </c>
      <c r="D155" s="141" t="s">
        <v>436</v>
      </c>
      <c r="E155" s="161" t="s">
        <v>473</v>
      </c>
      <c r="F155" s="136" t="s">
        <v>2758</v>
      </c>
      <c r="G155" s="137" t="s">
        <v>3584</v>
      </c>
      <c r="H155" s="137" t="s">
        <v>3484</v>
      </c>
    </row>
    <row r="156" spans="1:8" ht="30" customHeight="1">
      <c r="A156" s="149" t="s">
        <v>3839</v>
      </c>
      <c r="B156" s="174">
        <v>18003076</v>
      </c>
      <c r="C156" s="134" t="s">
        <v>2169</v>
      </c>
      <c r="D156" s="141" t="s">
        <v>182</v>
      </c>
      <c r="E156" s="161" t="s">
        <v>286</v>
      </c>
      <c r="F156" s="136" t="s">
        <v>2759</v>
      </c>
      <c r="G156" s="137" t="s">
        <v>3584</v>
      </c>
      <c r="H156" s="137" t="s">
        <v>3484</v>
      </c>
    </row>
    <row r="157" spans="1:8" ht="30" customHeight="1">
      <c r="A157" s="149" t="s">
        <v>3840</v>
      </c>
      <c r="B157" s="174">
        <v>18003556</v>
      </c>
      <c r="C157" s="134" t="s">
        <v>2170</v>
      </c>
      <c r="D157" s="141" t="s">
        <v>713</v>
      </c>
      <c r="E157" s="161" t="s">
        <v>272</v>
      </c>
      <c r="F157" s="136" t="s">
        <v>2760</v>
      </c>
      <c r="G157" s="137" t="s">
        <v>3584</v>
      </c>
      <c r="H157" s="137" t="s">
        <v>3484</v>
      </c>
    </row>
    <row r="158" spans="1:8" ht="30" customHeight="1">
      <c r="A158" s="149" t="s">
        <v>3841</v>
      </c>
      <c r="B158" s="174">
        <v>17003411</v>
      </c>
      <c r="C158" s="134" t="s">
        <v>2171</v>
      </c>
      <c r="D158" s="141">
        <v>36929</v>
      </c>
      <c r="E158" s="161" t="s">
        <v>437</v>
      </c>
      <c r="F158" s="136" t="s">
        <v>2761</v>
      </c>
      <c r="G158" s="137" t="s">
        <v>3611</v>
      </c>
      <c r="H158" s="137" t="s">
        <v>3513</v>
      </c>
    </row>
    <row r="159" spans="1:8" ht="30" customHeight="1">
      <c r="A159" s="149" t="s">
        <v>3842</v>
      </c>
      <c r="B159" s="174">
        <v>18004508</v>
      </c>
      <c r="C159" s="134" t="s">
        <v>2172</v>
      </c>
      <c r="D159" s="142" t="s">
        <v>714</v>
      </c>
      <c r="E159" s="161" t="s">
        <v>275</v>
      </c>
      <c r="F159" s="136" t="s">
        <v>2762</v>
      </c>
      <c r="G159" s="137" t="s">
        <v>3611</v>
      </c>
      <c r="H159" s="137" t="s">
        <v>3513</v>
      </c>
    </row>
    <row r="160" spans="1:8" ht="30" customHeight="1">
      <c r="A160" s="149" t="s">
        <v>3843</v>
      </c>
      <c r="B160" s="174">
        <v>19002748</v>
      </c>
      <c r="C160" s="134" t="s">
        <v>2173</v>
      </c>
      <c r="D160" s="142">
        <v>36893</v>
      </c>
      <c r="E160" s="161" t="s">
        <v>651</v>
      </c>
      <c r="F160" s="136" t="s">
        <v>2763</v>
      </c>
      <c r="G160" s="137" t="s">
        <v>3612</v>
      </c>
      <c r="H160" s="137" t="s">
        <v>3514</v>
      </c>
    </row>
    <row r="161" spans="1:8" ht="30" customHeight="1">
      <c r="A161" s="149" t="s">
        <v>3844</v>
      </c>
      <c r="B161" s="174">
        <v>19005259</v>
      </c>
      <c r="C161" s="134" t="s">
        <v>2174</v>
      </c>
      <c r="D161" s="141" t="s">
        <v>358</v>
      </c>
      <c r="E161" s="161" t="s">
        <v>615</v>
      </c>
      <c r="F161" s="136" t="s">
        <v>2764</v>
      </c>
      <c r="G161" s="137" t="s">
        <v>3584</v>
      </c>
      <c r="H161" s="137" t="s">
        <v>3484</v>
      </c>
    </row>
    <row r="162" spans="1:8" ht="30" customHeight="1">
      <c r="A162" s="149" t="s">
        <v>3845</v>
      </c>
      <c r="B162" s="174">
        <v>19005260</v>
      </c>
      <c r="C162" s="134" t="s">
        <v>2175</v>
      </c>
      <c r="D162" s="141">
        <v>36103</v>
      </c>
      <c r="E162" s="161" t="s">
        <v>719</v>
      </c>
      <c r="F162" s="136" t="s">
        <v>2765</v>
      </c>
      <c r="G162" s="137" t="s">
        <v>3613</v>
      </c>
      <c r="H162" s="137" t="s">
        <v>3515</v>
      </c>
    </row>
    <row r="163" spans="1:8" ht="30" customHeight="1">
      <c r="A163" s="149" t="s">
        <v>3846</v>
      </c>
      <c r="B163" s="174">
        <v>18001411</v>
      </c>
      <c r="C163" s="134" t="s">
        <v>2177</v>
      </c>
      <c r="D163" s="141" t="s">
        <v>422</v>
      </c>
      <c r="E163" s="161" t="s">
        <v>260</v>
      </c>
      <c r="F163" s="136" t="s">
        <v>2767</v>
      </c>
      <c r="G163" s="137" t="s">
        <v>3584</v>
      </c>
      <c r="H163" s="137" t="s">
        <v>3484</v>
      </c>
    </row>
    <row r="164" spans="1:8" ht="30" customHeight="1">
      <c r="A164" s="149" t="s">
        <v>3847</v>
      </c>
      <c r="B164" s="174">
        <v>18003198</v>
      </c>
      <c r="C164" s="134" t="s">
        <v>2180</v>
      </c>
      <c r="D164" s="141" t="s">
        <v>458</v>
      </c>
      <c r="E164" s="161"/>
      <c r="F164" s="136" t="s">
        <v>2770</v>
      </c>
      <c r="G164" s="137" t="s">
        <v>3584</v>
      </c>
      <c r="H164" s="137" t="s">
        <v>3484</v>
      </c>
    </row>
    <row r="165" spans="1:8" ht="30" customHeight="1">
      <c r="A165" s="149" t="s">
        <v>3848</v>
      </c>
      <c r="B165" s="174">
        <v>19004205</v>
      </c>
      <c r="C165" s="134" t="s">
        <v>2182</v>
      </c>
      <c r="D165" s="141" t="s">
        <v>506</v>
      </c>
      <c r="E165" s="161" t="s">
        <v>722</v>
      </c>
      <c r="F165" s="136" t="s">
        <v>2771</v>
      </c>
      <c r="G165" s="137" t="s">
        <v>3584</v>
      </c>
      <c r="H165" s="137" t="s">
        <v>3484</v>
      </c>
    </row>
    <row r="166" spans="1:8" ht="30" customHeight="1">
      <c r="A166" s="149" t="s">
        <v>3849</v>
      </c>
      <c r="B166" s="174">
        <v>18004959</v>
      </c>
      <c r="C166" s="134" t="s">
        <v>2183</v>
      </c>
      <c r="D166" s="142" t="s">
        <v>354</v>
      </c>
      <c r="E166" s="161" t="s">
        <v>320</v>
      </c>
      <c r="F166" s="133" t="s">
        <v>3275</v>
      </c>
      <c r="G166" s="137" t="s">
        <v>3584</v>
      </c>
      <c r="H166" s="137" t="s">
        <v>3484</v>
      </c>
    </row>
    <row r="167" spans="1:8" ht="30" customHeight="1">
      <c r="A167" s="149" t="s">
        <v>3850</v>
      </c>
      <c r="B167" s="174">
        <v>19005012</v>
      </c>
      <c r="C167" s="134" t="s">
        <v>2186</v>
      </c>
      <c r="D167" s="141" t="s">
        <v>334</v>
      </c>
      <c r="E167" s="161" t="s">
        <v>729</v>
      </c>
      <c r="F167" s="136" t="s">
        <v>2774</v>
      </c>
      <c r="G167" s="137" t="s">
        <v>3584</v>
      </c>
      <c r="H167" s="137" t="s">
        <v>3484</v>
      </c>
    </row>
    <row r="168" spans="1:8" ht="30" customHeight="1">
      <c r="A168" s="149" t="s">
        <v>3851</v>
      </c>
      <c r="B168" s="174">
        <v>17000716</v>
      </c>
      <c r="C168" s="134" t="s">
        <v>2187</v>
      </c>
      <c r="D168" s="142">
        <v>37508</v>
      </c>
      <c r="E168" s="161" t="s">
        <v>727</v>
      </c>
      <c r="F168" s="136" t="s">
        <v>2775</v>
      </c>
      <c r="G168" s="137" t="s">
        <v>3584</v>
      </c>
      <c r="H168" s="137" t="s">
        <v>3484</v>
      </c>
    </row>
    <row r="169" spans="1:8" ht="30" customHeight="1">
      <c r="A169" s="149" t="s">
        <v>3852</v>
      </c>
      <c r="B169" s="174">
        <v>18001868</v>
      </c>
      <c r="C169" s="134" t="s">
        <v>2188</v>
      </c>
      <c r="D169" s="142">
        <v>36620</v>
      </c>
      <c r="E169" s="161" t="s">
        <v>601</v>
      </c>
      <c r="F169" s="136" t="s">
        <v>2776</v>
      </c>
      <c r="G169" s="137" t="s">
        <v>3584</v>
      </c>
      <c r="H169" s="137" t="s">
        <v>3484</v>
      </c>
    </row>
    <row r="170" spans="1:8" ht="30" customHeight="1">
      <c r="A170" s="149" t="s">
        <v>3853</v>
      </c>
      <c r="B170" s="174">
        <v>18000048</v>
      </c>
      <c r="C170" s="134" t="s">
        <v>2189</v>
      </c>
      <c r="D170" s="141">
        <v>37722</v>
      </c>
      <c r="E170" s="161" t="s">
        <v>712</v>
      </c>
      <c r="F170" s="136" t="s">
        <v>2777</v>
      </c>
      <c r="G170" s="137" t="s">
        <v>3614</v>
      </c>
      <c r="H170" s="137" t="s">
        <v>3516</v>
      </c>
    </row>
    <row r="171" spans="1:8" ht="30" customHeight="1">
      <c r="A171" s="149" t="s">
        <v>3854</v>
      </c>
      <c r="B171" s="174">
        <v>18000626</v>
      </c>
      <c r="C171" s="134" t="s">
        <v>2191</v>
      </c>
      <c r="D171" s="141" t="s">
        <v>522</v>
      </c>
      <c r="E171" s="161" t="s">
        <v>733</v>
      </c>
      <c r="F171" s="136" t="s">
        <v>2779</v>
      </c>
      <c r="G171" s="137" t="s">
        <v>3615</v>
      </c>
      <c r="H171" s="137" t="s">
        <v>3485</v>
      </c>
    </row>
    <row r="172" spans="1:8" ht="30" customHeight="1">
      <c r="A172" s="149" t="s">
        <v>3855</v>
      </c>
      <c r="B172" s="174">
        <v>19002998</v>
      </c>
      <c r="C172" s="134" t="s">
        <v>2192</v>
      </c>
      <c r="D172" s="142" t="s">
        <v>735</v>
      </c>
      <c r="E172" s="164" t="s">
        <v>736</v>
      </c>
      <c r="F172" s="136" t="s">
        <v>2780</v>
      </c>
      <c r="G172" s="137" t="s">
        <v>3584</v>
      </c>
      <c r="H172" s="137" t="s">
        <v>3484</v>
      </c>
    </row>
    <row r="173" spans="1:8" ht="30" customHeight="1">
      <c r="A173" s="149" t="s">
        <v>3856</v>
      </c>
      <c r="B173" s="174">
        <v>18001668</v>
      </c>
      <c r="C173" s="134" t="s">
        <v>2193</v>
      </c>
      <c r="D173" s="141" t="s">
        <v>182</v>
      </c>
      <c r="E173" s="161" t="s">
        <v>738</v>
      </c>
      <c r="F173" s="136" t="s">
        <v>2781</v>
      </c>
      <c r="G173" s="137" t="s">
        <v>3584</v>
      </c>
      <c r="H173" s="137" t="s">
        <v>3484</v>
      </c>
    </row>
    <row r="174" spans="1:8" ht="30" customHeight="1">
      <c r="A174" s="149" t="s">
        <v>3857</v>
      </c>
      <c r="B174" s="174">
        <v>19005188</v>
      </c>
      <c r="C174" s="134" t="s">
        <v>2195</v>
      </c>
      <c r="D174" s="141" t="s">
        <v>242</v>
      </c>
      <c r="E174" s="161" t="s">
        <v>696</v>
      </c>
      <c r="F174" s="136" t="s">
        <v>2783</v>
      </c>
      <c r="G174" s="137" t="s">
        <v>3607</v>
      </c>
      <c r="H174" s="137" t="s">
        <v>3506</v>
      </c>
    </row>
    <row r="175" spans="1:8" ht="30" customHeight="1">
      <c r="A175" s="149" t="s">
        <v>3858</v>
      </c>
      <c r="B175" s="174">
        <v>18003046</v>
      </c>
      <c r="C175" s="134" t="s">
        <v>2197</v>
      </c>
      <c r="D175" s="142">
        <v>36444</v>
      </c>
      <c r="E175" s="161" t="s">
        <v>745</v>
      </c>
      <c r="F175" s="136" t="s">
        <v>2785</v>
      </c>
      <c r="G175" s="137" t="s">
        <v>3584</v>
      </c>
      <c r="H175" s="137" t="s">
        <v>3484</v>
      </c>
    </row>
    <row r="176" spans="1:8" ht="30" customHeight="1">
      <c r="A176" s="149" t="s">
        <v>3859</v>
      </c>
      <c r="B176" s="174">
        <v>19004853</v>
      </c>
      <c r="C176" s="134" t="s">
        <v>2198</v>
      </c>
      <c r="D176" s="142" t="s">
        <v>747</v>
      </c>
      <c r="E176" s="161" t="s">
        <v>748</v>
      </c>
      <c r="F176" s="136" t="s">
        <v>2786</v>
      </c>
      <c r="G176" s="137" t="s">
        <v>3584</v>
      </c>
      <c r="H176" s="137" t="s">
        <v>3484</v>
      </c>
    </row>
    <row r="177" spans="1:8" ht="30" customHeight="1">
      <c r="A177" s="149" t="s">
        <v>3860</v>
      </c>
      <c r="B177" s="174">
        <v>19004672</v>
      </c>
      <c r="C177" s="134" t="s">
        <v>2199</v>
      </c>
      <c r="D177" s="142" t="s">
        <v>750</v>
      </c>
      <c r="E177" s="161" t="s">
        <v>751</v>
      </c>
      <c r="F177" s="136" t="s">
        <v>2787</v>
      </c>
      <c r="G177" s="137" t="s">
        <v>3616</v>
      </c>
      <c r="H177" s="137" t="s">
        <v>3517</v>
      </c>
    </row>
    <row r="178" spans="1:8" ht="30" customHeight="1">
      <c r="A178" s="149" t="s">
        <v>3861</v>
      </c>
      <c r="B178" s="174">
        <v>19004225</v>
      </c>
      <c r="C178" s="134" t="s">
        <v>2200</v>
      </c>
      <c r="D178" s="142" t="s">
        <v>754</v>
      </c>
      <c r="E178" s="161" t="s">
        <v>755</v>
      </c>
      <c r="F178" s="136" t="s">
        <v>2788</v>
      </c>
      <c r="G178" s="137" t="s">
        <v>3617</v>
      </c>
      <c r="H178" s="137" t="s">
        <v>3518</v>
      </c>
    </row>
    <row r="179" spans="1:8" ht="30" customHeight="1">
      <c r="A179" s="149" t="s">
        <v>3862</v>
      </c>
      <c r="B179" s="174">
        <v>18002518</v>
      </c>
      <c r="C179" s="134" t="s">
        <v>2201</v>
      </c>
      <c r="D179" s="142" t="s">
        <v>431</v>
      </c>
      <c r="E179" s="161" t="s">
        <v>347</v>
      </c>
      <c r="F179" s="136" t="s">
        <v>2789</v>
      </c>
      <c r="G179" s="137" t="s">
        <v>3584</v>
      </c>
      <c r="H179" s="137" t="s">
        <v>3484</v>
      </c>
    </row>
    <row r="180" spans="1:8" ht="30" customHeight="1">
      <c r="A180" s="149" t="s">
        <v>3863</v>
      </c>
      <c r="B180" s="174">
        <v>18003824</v>
      </c>
      <c r="C180" s="134" t="s">
        <v>2202</v>
      </c>
      <c r="D180" s="142">
        <v>36861</v>
      </c>
      <c r="E180" s="164" t="s">
        <v>659</v>
      </c>
      <c r="F180" s="136" t="s">
        <v>2790</v>
      </c>
      <c r="G180" s="137" t="s">
        <v>3584</v>
      </c>
      <c r="H180" s="137" t="s">
        <v>3484</v>
      </c>
    </row>
    <row r="181" spans="1:8" ht="30" customHeight="1">
      <c r="A181" s="149" t="s">
        <v>3864</v>
      </c>
      <c r="B181" s="174">
        <v>19002498</v>
      </c>
      <c r="C181" s="134" t="s">
        <v>2203</v>
      </c>
      <c r="D181" s="141">
        <v>36557</v>
      </c>
      <c r="E181" s="161" t="s">
        <v>581</v>
      </c>
      <c r="F181" s="136" t="s">
        <v>2791</v>
      </c>
      <c r="G181" s="137" t="s">
        <v>3595</v>
      </c>
      <c r="H181" s="137" t="s">
        <v>3484</v>
      </c>
    </row>
    <row r="182" spans="1:8" ht="30" customHeight="1">
      <c r="A182" s="149" t="s">
        <v>3865</v>
      </c>
      <c r="B182" s="174">
        <v>18004201</v>
      </c>
      <c r="C182" s="134" t="s">
        <v>2204</v>
      </c>
      <c r="D182" s="141" t="s">
        <v>392</v>
      </c>
      <c r="E182" s="161" t="s">
        <v>317</v>
      </c>
      <c r="F182" s="136" t="s">
        <v>2792</v>
      </c>
      <c r="G182" s="137" t="s">
        <v>3585</v>
      </c>
      <c r="H182" s="137" t="s">
        <v>3485</v>
      </c>
    </row>
    <row r="183" spans="1:8" ht="30" customHeight="1">
      <c r="A183" s="149" t="s">
        <v>3866</v>
      </c>
      <c r="B183" s="174">
        <v>18002767</v>
      </c>
      <c r="C183" s="134" t="s">
        <v>2205</v>
      </c>
      <c r="D183" s="141" t="s">
        <v>498</v>
      </c>
      <c r="E183" s="161" t="s">
        <v>591</v>
      </c>
      <c r="F183" s="136" t="s">
        <v>2793</v>
      </c>
      <c r="G183" s="137" t="s">
        <v>3584</v>
      </c>
      <c r="H183" s="137" t="s">
        <v>3484</v>
      </c>
    </row>
    <row r="184" spans="1:8" ht="30" customHeight="1">
      <c r="A184" s="149" t="s">
        <v>3867</v>
      </c>
      <c r="B184" s="174">
        <v>18004526</v>
      </c>
      <c r="C184" s="134" t="s">
        <v>2206</v>
      </c>
      <c r="D184" s="141" t="s">
        <v>182</v>
      </c>
      <c r="E184" s="161" t="s">
        <v>347</v>
      </c>
      <c r="F184" s="136" t="s">
        <v>2794</v>
      </c>
      <c r="G184" s="137" t="s">
        <v>3678</v>
      </c>
      <c r="H184" s="137" t="s">
        <v>3484</v>
      </c>
    </row>
    <row r="185" spans="1:8" ht="30" customHeight="1">
      <c r="A185" s="149" t="s">
        <v>3868</v>
      </c>
      <c r="B185" s="174">
        <v>18004623</v>
      </c>
      <c r="C185" s="134" t="s">
        <v>2208</v>
      </c>
      <c r="D185" s="142">
        <v>36651</v>
      </c>
      <c r="E185" s="161" t="s">
        <v>339</v>
      </c>
      <c r="F185" s="136" t="s">
        <v>2796</v>
      </c>
      <c r="G185" s="137" t="s">
        <v>3584</v>
      </c>
      <c r="H185" s="137" t="s">
        <v>3484</v>
      </c>
    </row>
    <row r="186" spans="1:8" ht="30" customHeight="1">
      <c r="A186" s="149" t="s">
        <v>3869</v>
      </c>
      <c r="B186" s="174">
        <v>18003974</v>
      </c>
      <c r="C186" s="134" t="s">
        <v>2209</v>
      </c>
      <c r="D186" s="141" t="s">
        <v>370</v>
      </c>
      <c r="E186" s="161" t="s">
        <v>261</v>
      </c>
      <c r="F186" s="136" t="s">
        <v>2797</v>
      </c>
      <c r="G186" s="137" t="s">
        <v>3584</v>
      </c>
      <c r="H186" s="137" t="s">
        <v>3484</v>
      </c>
    </row>
    <row r="187" spans="1:8" ht="30" customHeight="1">
      <c r="A187" s="149" t="s">
        <v>3870</v>
      </c>
      <c r="B187" s="174">
        <v>18004432</v>
      </c>
      <c r="C187" s="134" t="s">
        <v>2210</v>
      </c>
      <c r="D187" s="141">
        <v>36162</v>
      </c>
      <c r="E187" s="161" t="s">
        <v>408</v>
      </c>
      <c r="F187" s="136" t="s">
        <v>2798</v>
      </c>
      <c r="G187" s="137" t="s">
        <v>3598</v>
      </c>
      <c r="H187" s="137" t="s">
        <v>3497</v>
      </c>
    </row>
    <row r="188" spans="1:8" ht="30" customHeight="1">
      <c r="A188" s="149" t="s">
        <v>3871</v>
      </c>
      <c r="B188" s="174">
        <v>19002987</v>
      </c>
      <c r="C188" s="134" t="s">
        <v>2211</v>
      </c>
      <c r="D188" s="141" t="s">
        <v>759</v>
      </c>
      <c r="E188" s="161" t="s">
        <v>560</v>
      </c>
      <c r="F188" s="136" t="s">
        <v>2799</v>
      </c>
      <c r="G188" s="137" t="s">
        <v>3584</v>
      </c>
      <c r="H188" s="137" t="s">
        <v>3484</v>
      </c>
    </row>
    <row r="189" spans="1:8" ht="30" customHeight="1">
      <c r="A189" s="149" t="s">
        <v>3872</v>
      </c>
      <c r="B189" s="174">
        <v>18004972</v>
      </c>
      <c r="C189" s="134" t="s">
        <v>2212</v>
      </c>
      <c r="D189" s="141" t="s">
        <v>760</v>
      </c>
      <c r="E189" s="161" t="s">
        <v>325</v>
      </c>
      <c r="F189" s="136" t="s">
        <v>2800</v>
      </c>
      <c r="G189" s="137" t="s">
        <v>3616</v>
      </c>
      <c r="H189" s="137" t="s">
        <v>3517</v>
      </c>
    </row>
    <row r="190" spans="1:8" ht="30" customHeight="1">
      <c r="A190" s="149" t="s">
        <v>3873</v>
      </c>
      <c r="B190" s="174">
        <v>19005025</v>
      </c>
      <c r="C190" s="134" t="s">
        <v>2213</v>
      </c>
      <c r="D190" s="141">
        <v>36926</v>
      </c>
      <c r="E190" s="161" t="s">
        <v>761</v>
      </c>
      <c r="F190" s="136" t="s">
        <v>2801</v>
      </c>
      <c r="G190" s="137" t="s">
        <v>3679</v>
      </c>
      <c r="H190" s="137" t="s">
        <v>3487</v>
      </c>
    </row>
    <row r="191" spans="1:8" ht="30" customHeight="1">
      <c r="A191" s="149" t="s">
        <v>3874</v>
      </c>
      <c r="B191" s="174">
        <v>19005010</v>
      </c>
      <c r="C191" s="134" t="s">
        <v>2214</v>
      </c>
      <c r="D191" s="141" t="s">
        <v>763</v>
      </c>
      <c r="E191" s="161" t="s">
        <v>764</v>
      </c>
      <c r="F191" s="136" t="s">
        <v>3281</v>
      </c>
      <c r="G191" s="137" t="s">
        <v>3584</v>
      </c>
      <c r="H191" s="137" t="s">
        <v>3484</v>
      </c>
    </row>
    <row r="192" spans="1:8" ht="30" customHeight="1">
      <c r="A192" s="149" t="s">
        <v>3875</v>
      </c>
      <c r="B192" s="174">
        <v>18004757</v>
      </c>
      <c r="C192" s="134" t="s">
        <v>2215</v>
      </c>
      <c r="D192" s="142" t="s">
        <v>361</v>
      </c>
      <c r="E192" s="161" t="s">
        <v>268</v>
      </c>
      <c r="F192" s="136" t="s">
        <v>2802</v>
      </c>
      <c r="G192" s="137" t="s">
        <v>3618</v>
      </c>
      <c r="H192" s="137" t="s">
        <v>3519</v>
      </c>
    </row>
    <row r="193" spans="1:8" ht="30" customHeight="1">
      <c r="A193" s="149" t="s">
        <v>3876</v>
      </c>
      <c r="B193" s="174">
        <v>18002277</v>
      </c>
      <c r="C193" s="134" t="s">
        <v>3284</v>
      </c>
      <c r="D193" s="141">
        <v>36224</v>
      </c>
      <c r="E193" s="161" t="s">
        <v>765</v>
      </c>
      <c r="F193" s="136" t="s">
        <v>3283</v>
      </c>
      <c r="G193" s="137" t="s">
        <v>3584</v>
      </c>
      <c r="H193" s="137" t="s">
        <v>3484</v>
      </c>
    </row>
    <row r="194" spans="1:8" ht="30" customHeight="1">
      <c r="A194" s="149" t="s">
        <v>3877</v>
      </c>
      <c r="B194" s="174">
        <v>18001425</v>
      </c>
      <c r="C194" s="134" t="s">
        <v>2216</v>
      </c>
      <c r="D194" s="141" t="s">
        <v>421</v>
      </c>
      <c r="E194" s="161" t="s">
        <v>268</v>
      </c>
      <c r="F194" s="136" t="s">
        <v>2803</v>
      </c>
      <c r="G194" s="137" t="s">
        <v>3585</v>
      </c>
      <c r="H194" s="137" t="s">
        <v>3485</v>
      </c>
    </row>
    <row r="195" spans="1:8" ht="30" customHeight="1">
      <c r="A195" s="149" t="s">
        <v>3878</v>
      </c>
      <c r="B195" s="174">
        <v>19004671</v>
      </c>
      <c r="C195" s="134" t="s">
        <v>2217</v>
      </c>
      <c r="D195" s="143" t="s">
        <v>766</v>
      </c>
      <c r="E195" s="161" t="s">
        <v>767</v>
      </c>
      <c r="F195" s="136" t="s">
        <v>2804</v>
      </c>
      <c r="G195" s="137" t="s">
        <v>3585</v>
      </c>
      <c r="H195" s="137" t="s">
        <v>3485</v>
      </c>
    </row>
    <row r="196" spans="1:8" ht="30" customHeight="1">
      <c r="A196" s="149" t="s">
        <v>3879</v>
      </c>
      <c r="B196" s="174">
        <v>18002363</v>
      </c>
      <c r="C196" s="134" t="s">
        <v>2218</v>
      </c>
      <c r="D196" s="144" t="s">
        <v>406</v>
      </c>
      <c r="E196" s="161" t="s">
        <v>765</v>
      </c>
      <c r="F196" s="136" t="s">
        <v>3483</v>
      </c>
      <c r="G196" s="137" t="s">
        <v>3619</v>
      </c>
      <c r="H196" s="137" t="s">
        <v>3484</v>
      </c>
    </row>
    <row r="197" spans="1:8" ht="30" customHeight="1">
      <c r="A197" s="149" t="s">
        <v>3880</v>
      </c>
      <c r="B197" s="174">
        <v>18004201</v>
      </c>
      <c r="C197" s="134" t="s">
        <v>2219</v>
      </c>
      <c r="D197" s="144" t="s">
        <v>392</v>
      </c>
      <c r="E197" s="161" t="s">
        <v>317</v>
      </c>
      <c r="F197" s="136" t="s">
        <v>2792</v>
      </c>
      <c r="G197" s="137" t="s">
        <v>3585</v>
      </c>
      <c r="H197" s="137" t="s">
        <v>3485</v>
      </c>
    </row>
    <row r="198" spans="1:8" ht="30" customHeight="1">
      <c r="A198" s="149" t="s">
        <v>3881</v>
      </c>
      <c r="B198" s="174">
        <v>19003781</v>
      </c>
      <c r="C198" s="134" t="s">
        <v>2220</v>
      </c>
      <c r="D198" s="144" t="s">
        <v>361</v>
      </c>
      <c r="E198" s="161" t="s">
        <v>772</v>
      </c>
      <c r="F198" s="136" t="s">
        <v>2806</v>
      </c>
      <c r="G198" s="137" t="s">
        <v>3584</v>
      </c>
      <c r="H198" s="137" t="s">
        <v>3484</v>
      </c>
    </row>
    <row r="199" spans="1:8" ht="30" customHeight="1">
      <c r="A199" s="149" t="s">
        <v>3882</v>
      </c>
      <c r="B199" s="174">
        <v>19002595</v>
      </c>
      <c r="C199" s="134" t="s">
        <v>2221</v>
      </c>
      <c r="D199" s="143" t="s">
        <v>773</v>
      </c>
      <c r="E199" s="161" t="s">
        <v>774</v>
      </c>
      <c r="F199" s="136" t="s">
        <v>2807</v>
      </c>
      <c r="G199" s="137" t="s">
        <v>3584</v>
      </c>
      <c r="H199" s="137" t="s">
        <v>3484</v>
      </c>
    </row>
    <row r="200" spans="1:8" ht="30" customHeight="1">
      <c r="A200" s="149" t="s">
        <v>3883</v>
      </c>
      <c r="B200" s="174">
        <v>19002596</v>
      </c>
      <c r="C200" s="134" t="s">
        <v>2222</v>
      </c>
      <c r="D200" s="143" t="s">
        <v>775</v>
      </c>
      <c r="E200" s="161" t="s">
        <v>774</v>
      </c>
      <c r="F200" s="136" t="s">
        <v>2808</v>
      </c>
      <c r="G200" s="137" t="s">
        <v>3584</v>
      </c>
      <c r="H200" s="137" t="s">
        <v>3484</v>
      </c>
    </row>
    <row r="201" spans="1:8" ht="30" customHeight="1">
      <c r="A201" s="149" t="s">
        <v>3884</v>
      </c>
      <c r="B201" s="174">
        <v>18001465</v>
      </c>
      <c r="C201" s="134" t="s">
        <v>2223</v>
      </c>
      <c r="D201" s="143" t="s">
        <v>496</v>
      </c>
      <c r="E201" s="161" t="s">
        <v>559</v>
      </c>
      <c r="F201" s="136" t="s">
        <v>2809</v>
      </c>
      <c r="G201" s="137" t="s">
        <v>3614</v>
      </c>
      <c r="H201" s="137" t="s">
        <v>3513</v>
      </c>
    </row>
    <row r="202" spans="1:8" ht="30" customHeight="1">
      <c r="A202" s="149" t="s">
        <v>3885</v>
      </c>
      <c r="B202" s="174">
        <v>19005137</v>
      </c>
      <c r="C202" s="134" t="s">
        <v>2224</v>
      </c>
      <c r="D202" s="143">
        <v>36841</v>
      </c>
      <c r="E202" s="161" t="s">
        <v>776</v>
      </c>
      <c r="F202" s="136" t="s">
        <v>2810</v>
      </c>
      <c r="G202" s="137" t="s">
        <v>3584</v>
      </c>
      <c r="H202" s="137" t="s">
        <v>3484</v>
      </c>
    </row>
    <row r="203" spans="1:8" ht="30" customHeight="1">
      <c r="A203" s="149" t="s">
        <v>3886</v>
      </c>
      <c r="B203" s="174">
        <v>18003527</v>
      </c>
      <c r="C203" s="134" t="s">
        <v>2226</v>
      </c>
      <c r="D203" s="144">
        <v>36842</v>
      </c>
      <c r="E203" s="161" t="s">
        <v>335</v>
      </c>
      <c r="F203" s="136" t="s">
        <v>2811</v>
      </c>
      <c r="G203" s="137" t="s">
        <v>3584</v>
      </c>
      <c r="H203" s="137" t="s">
        <v>3484</v>
      </c>
    </row>
    <row r="204" spans="1:8" ht="30" customHeight="1">
      <c r="A204" s="149" t="s">
        <v>3887</v>
      </c>
      <c r="B204" s="174">
        <v>18002044</v>
      </c>
      <c r="C204" s="134" t="s">
        <v>2227</v>
      </c>
      <c r="D204" s="143" t="s">
        <v>425</v>
      </c>
      <c r="E204" s="161" t="s">
        <v>465</v>
      </c>
      <c r="F204" s="136" t="s">
        <v>2812</v>
      </c>
      <c r="G204" s="137" t="s">
        <v>3584</v>
      </c>
      <c r="H204" s="137" t="s">
        <v>3484</v>
      </c>
    </row>
    <row r="205" spans="1:8" ht="30" customHeight="1">
      <c r="A205" s="149" t="s">
        <v>3888</v>
      </c>
      <c r="B205" s="174">
        <v>18001706</v>
      </c>
      <c r="C205" s="134" t="s">
        <v>2229</v>
      </c>
      <c r="D205" s="143" t="s">
        <v>182</v>
      </c>
      <c r="E205" s="161" t="s">
        <v>779</v>
      </c>
      <c r="F205" s="136" t="s">
        <v>2814</v>
      </c>
      <c r="G205" s="137" t="s">
        <v>3584</v>
      </c>
      <c r="H205" s="137" t="s">
        <v>3484</v>
      </c>
    </row>
    <row r="206" spans="1:8" ht="30" customHeight="1">
      <c r="A206" s="149" t="s">
        <v>3889</v>
      </c>
      <c r="B206" s="174">
        <v>18005501</v>
      </c>
      <c r="C206" s="134" t="s">
        <v>2230</v>
      </c>
      <c r="D206" s="143" t="s">
        <v>780</v>
      </c>
      <c r="E206" s="161" t="s">
        <v>468</v>
      </c>
      <c r="F206" s="136" t="s">
        <v>2815</v>
      </c>
      <c r="G206" s="137" t="s">
        <v>3584</v>
      </c>
      <c r="H206" s="137" t="s">
        <v>3484</v>
      </c>
    </row>
    <row r="207" spans="1:8" ht="30" customHeight="1">
      <c r="A207" s="149" t="s">
        <v>3890</v>
      </c>
      <c r="B207" s="174">
        <v>19005037</v>
      </c>
      <c r="C207" s="134" t="s">
        <v>2232</v>
      </c>
      <c r="D207" s="144" t="s">
        <v>785</v>
      </c>
      <c r="E207" s="161" t="s">
        <v>615</v>
      </c>
      <c r="F207" s="136" t="s">
        <v>2817</v>
      </c>
      <c r="G207" s="137" t="s">
        <v>3584</v>
      </c>
      <c r="H207" s="137" t="s">
        <v>3484</v>
      </c>
    </row>
    <row r="208" spans="1:8" ht="30" customHeight="1">
      <c r="A208" s="149" t="s">
        <v>3891</v>
      </c>
      <c r="B208" s="174">
        <v>18001727</v>
      </c>
      <c r="C208" s="134" t="s">
        <v>2233</v>
      </c>
      <c r="D208" s="143" t="s">
        <v>787</v>
      </c>
      <c r="E208" s="161" t="s">
        <v>268</v>
      </c>
      <c r="F208" s="136" t="s">
        <v>2818</v>
      </c>
      <c r="G208" s="137" t="s">
        <v>3584</v>
      </c>
      <c r="H208" s="137" t="s">
        <v>3484</v>
      </c>
    </row>
    <row r="209" spans="1:8" ht="30" customHeight="1">
      <c r="A209" s="149" t="s">
        <v>3892</v>
      </c>
      <c r="B209" s="174">
        <v>19005028</v>
      </c>
      <c r="C209" s="134" t="s">
        <v>2234</v>
      </c>
      <c r="D209" s="143" t="s">
        <v>296</v>
      </c>
      <c r="E209" s="161" t="s">
        <v>764</v>
      </c>
      <c r="F209" s="136" t="s">
        <v>3288</v>
      </c>
      <c r="G209" s="137" t="s">
        <v>3584</v>
      </c>
      <c r="H209" s="137" t="s">
        <v>3484</v>
      </c>
    </row>
    <row r="210" spans="1:8" ht="30" customHeight="1">
      <c r="A210" s="149" t="s">
        <v>3893</v>
      </c>
      <c r="B210" s="174">
        <v>19003666</v>
      </c>
      <c r="C210" s="134" t="s">
        <v>2236</v>
      </c>
      <c r="D210" s="143" t="s">
        <v>52</v>
      </c>
      <c r="E210" s="161" t="s">
        <v>772</v>
      </c>
      <c r="F210" s="136" t="s">
        <v>2820</v>
      </c>
      <c r="G210" s="137" t="s">
        <v>3584</v>
      </c>
      <c r="H210" s="137" t="s">
        <v>3484</v>
      </c>
    </row>
    <row r="211" spans="1:8" ht="30" customHeight="1">
      <c r="A211" s="149" t="s">
        <v>3894</v>
      </c>
      <c r="B211" s="174">
        <v>18001776</v>
      </c>
      <c r="C211" s="134" t="s">
        <v>2237</v>
      </c>
      <c r="D211" s="143">
        <v>36840</v>
      </c>
      <c r="E211" s="161" t="s">
        <v>779</v>
      </c>
      <c r="F211" s="136" t="s">
        <v>2822</v>
      </c>
      <c r="G211" s="137" t="s">
        <v>3620</v>
      </c>
      <c r="H211" s="137" t="s">
        <v>3520</v>
      </c>
    </row>
    <row r="212" spans="1:8" ht="30" customHeight="1">
      <c r="A212" s="149" t="s">
        <v>3895</v>
      </c>
      <c r="B212" s="174">
        <v>18002361</v>
      </c>
      <c r="C212" s="134" t="s">
        <v>2238</v>
      </c>
      <c r="D212" s="143" t="s">
        <v>795</v>
      </c>
      <c r="E212" s="161" t="s">
        <v>765</v>
      </c>
      <c r="F212" s="136" t="s">
        <v>2823</v>
      </c>
      <c r="G212" s="137" t="s">
        <v>3584</v>
      </c>
      <c r="H212" s="137" t="s">
        <v>3484</v>
      </c>
    </row>
    <row r="213" spans="1:8" ht="30" customHeight="1">
      <c r="A213" s="149" t="s">
        <v>3896</v>
      </c>
      <c r="B213" s="174">
        <v>19005185</v>
      </c>
      <c r="C213" s="134" t="s">
        <v>2239</v>
      </c>
      <c r="D213" s="143">
        <v>36955</v>
      </c>
      <c r="E213" s="161" t="s">
        <v>796</v>
      </c>
      <c r="F213" s="136" t="s">
        <v>3291</v>
      </c>
      <c r="G213" s="137" t="s">
        <v>3584</v>
      </c>
      <c r="H213" s="137" t="s">
        <v>3484</v>
      </c>
    </row>
    <row r="214" spans="1:8" ht="30" customHeight="1">
      <c r="A214" s="149" t="s">
        <v>3897</v>
      </c>
      <c r="B214" s="174">
        <v>18005240</v>
      </c>
      <c r="C214" s="134" t="s">
        <v>2240</v>
      </c>
      <c r="D214" s="143" t="s">
        <v>797</v>
      </c>
      <c r="E214" s="161" t="s">
        <v>266</v>
      </c>
      <c r="F214" s="136" t="s">
        <v>2824</v>
      </c>
      <c r="G214" s="137" t="s">
        <v>3678</v>
      </c>
      <c r="H214" s="137" t="s">
        <v>3484</v>
      </c>
    </row>
    <row r="215" spans="1:8" ht="30" customHeight="1">
      <c r="A215" s="149" t="s">
        <v>3898</v>
      </c>
      <c r="B215" s="174">
        <v>18000657</v>
      </c>
      <c r="C215" s="134" t="s">
        <v>2241</v>
      </c>
      <c r="D215" s="143" t="s">
        <v>520</v>
      </c>
      <c r="E215" s="161" t="s">
        <v>733</v>
      </c>
      <c r="F215" s="136" t="s">
        <v>2825</v>
      </c>
      <c r="G215" s="137" t="s">
        <v>3592</v>
      </c>
      <c r="H215" s="137" t="s">
        <v>3484</v>
      </c>
    </row>
    <row r="216" spans="1:8" ht="30" customHeight="1">
      <c r="A216" s="149" t="s">
        <v>3899</v>
      </c>
      <c r="B216" s="174">
        <v>19003857</v>
      </c>
      <c r="C216" s="134" t="s">
        <v>2242</v>
      </c>
      <c r="D216" s="143">
        <v>36257</v>
      </c>
      <c r="E216" s="161" t="s">
        <v>799</v>
      </c>
      <c r="F216" s="136" t="s">
        <v>2826</v>
      </c>
      <c r="G216" s="137" t="s">
        <v>3621</v>
      </c>
      <c r="H216" s="137" t="s">
        <v>3521</v>
      </c>
    </row>
    <row r="217" spans="1:8" ht="30" customHeight="1">
      <c r="A217" s="149" t="s">
        <v>3900</v>
      </c>
      <c r="B217" s="174">
        <v>18004053</v>
      </c>
      <c r="C217" s="134" t="s">
        <v>2244</v>
      </c>
      <c r="D217" s="143" t="s">
        <v>24</v>
      </c>
      <c r="E217" s="161" t="s">
        <v>674</v>
      </c>
      <c r="F217" s="136" t="s">
        <v>2828</v>
      </c>
      <c r="G217" s="137" t="s">
        <v>3584</v>
      </c>
      <c r="H217" s="137" t="s">
        <v>3484</v>
      </c>
    </row>
    <row r="218" spans="1:8" ht="30" customHeight="1">
      <c r="A218" s="149" t="s">
        <v>3901</v>
      </c>
      <c r="B218" s="174">
        <v>18005792</v>
      </c>
      <c r="C218" s="134" t="s">
        <v>2245</v>
      </c>
      <c r="D218" s="143" t="s">
        <v>543</v>
      </c>
      <c r="E218" s="161" t="s">
        <v>801</v>
      </c>
      <c r="F218" s="136" t="s">
        <v>2829</v>
      </c>
      <c r="G218" s="137" t="s">
        <v>3584</v>
      </c>
      <c r="H218" s="137" t="s">
        <v>3484</v>
      </c>
    </row>
    <row r="219" spans="1:8" ht="30" customHeight="1">
      <c r="A219" s="149" t="s">
        <v>3902</v>
      </c>
      <c r="B219" s="174">
        <v>18002508</v>
      </c>
      <c r="C219" s="134" t="s">
        <v>2246</v>
      </c>
      <c r="D219" s="143">
        <v>36560</v>
      </c>
      <c r="E219" s="161" t="s">
        <v>631</v>
      </c>
      <c r="F219" s="136" t="s">
        <v>2830</v>
      </c>
      <c r="G219" s="137" t="s">
        <v>3584</v>
      </c>
      <c r="H219" s="137" t="s">
        <v>3484</v>
      </c>
    </row>
    <row r="220" spans="1:8" ht="30" customHeight="1">
      <c r="A220" s="149" t="s">
        <v>3903</v>
      </c>
      <c r="B220" s="174">
        <v>18002673</v>
      </c>
      <c r="C220" s="134" t="s">
        <v>2247</v>
      </c>
      <c r="D220" s="143" t="s">
        <v>803</v>
      </c>
      <c r="E220" s="161" t="s">
        <v>709</v>
      </c>
      <c r="F220" s="136" t="s">
        <v>2831</v>
      </c>
      <c r="G220" s="137" t="s">
        <v>3606</v>
      </c>
      <c r="H220" s="137" t="s">
        <v>3484</v>
      </c>
    </row>
    <row r="221" spans="1:8" ht="30" customHeight="1">
      <c r="A221" s="149" t="s">
        <v>3904</v>
      </c>
      <c r="B221" s="174">
        <v>18002672</v>
      </c>
      <c r="C221" s="134" t="s">
        <v>3294</v>
      </c>
      <c r="D221" s="143" t="s">
        <v>316</v>
      </c>
      <c r="E221" s="161" t="s">
        <v>709</v>
      </c>
      <c r="F221" s="136" t="s">
        <v>3295</v>
      </c>
      <c r="G221" s="137" t="s">
        <v>3584</v>
      </c>
      <c r="H221" s="137" t="s">
        <v>3484</v>
      </c>
    </row>
    <row r="222" spans="1:8" ht="30" customHeight="1">
      <c r="A222" s="149" t="s">
        <v>3905</v>
      </c>
      <c r="B222" s="174">
        <v>19005159</v>
      </c>
      <c r="C222" s="134" t="s">
        <v>2248</v>
      </c>
      <c r="D222" s="143" t="s">
        <v>342</v>
      </c>
      <c r="E222" s="161" t="s">
        <v>719</v>
      </c>
      <c r="F222" s="136" t="s">
        <v>2832</v>
      </c>
      <c r="G222" s="137" t="s">
        <v>3622</v>
      </c>
      <c r="H222" s="137" t="s">
        <v>3522</v>
      </c>
    </row>
    <row r="223" spans="1:8" ht="30" customHeight="1">
      <c r="A223" s="149" t="s">
        <v>3906</v>
      </c>
      <c r="B223" s="174">
        <v>18000112</v>
      </c>
      <c r="C223" s="134" t="s">
        <v>2249</v>
      </c>
      <c r="D223" s="143" t="s">
        <v>526</v>
      </c>
      <c r="E223" s="161" t="s">
        <v>305</v>
      </c>
      <c r="F223" s="136" t="s">
        <v>2833</v>
      </c>
      <c r="G223" s="137" t="s">
        <v>3584</v>
      </c>
      <c r="H223" s="137" t="s">
        <v>3484</v>
      </c>
    </row>
    <row r="224" spans="1:8" ht="30" customHeight="1">
      <c r="A224" s="149" t="s">
        <v>3907</v>
      </c>
      <c r="B224" s="174">
        <v>18003738</v>
      </c>
      <c r="C224" s="134" t="s">
        <v>2251</v>
      </c>
      <c r="D224" s="143">
        <v>36437</v>
      </c>
      <c r="E224" s="161" t="s">
        <v>317</v>
      </c>
      <c r="F224" s="136" t="s">
        <v>2836</v>
      </c>
      <c r="G224" s="137" t="s">
        <v>3584</v>
      </c>
      <c r="H224" s="137" t="s">
        <v>3484</v>
      </c>
    </row>
    <row r="225" spans="1:8" ht="30" customHeight="1">
      <c r="A225" s="149" t="s">
        <v>3908</v>
      </c>
      <c r="B225" s="174">
        <v>18002329</v>
      </c>
      <c r="C225" s="134" t="s">
        <v>2253</v>
      </c>
      <c r="D225" s="143">
        <v>36558</v>
      </c>
      <c r="E225" s="161" t="s">
        <v>261</v>
      </c>
      <c r="F225" s="136" t="s">
        <v>3298</v>
      </c>
      <c r="G225" s="137" t="s">
        <v>3584</v>
      </c>
      <c r="H225" s="137" t="s">
        <v>3484</v>
      </c>
    </row>
    <row r="226" spans="1:8" ht="30" customHeight="1">
      <c r="A226" s="149" t="s">
        <v>3909</v>
      </c>
      <c r="B226" s="174">
        <v>18002811</v>
      </c>
      <c r="C226" s="134" t="s">
        <v>2254</v>
      </c>
      <c r="D226" s="143" t="s">
        <v>303</v>
      </c>
      <c r="E226" s="161" t="s">
        <v>591</v>
      </c>
      <c r="F226" s="136" t="s">
        <v>2838</v>
      </c>
      <c r="G226" s="137" t="s">
        <v>3584</v>
      </c>
      <c r="H226" s="137" t="s">
        <v>3484</v>
      </c>
    </row>
    <row r="227" spans="1:8" ht="30" customHeight="1">
      <c r="A227" s="149" t="s">
        <v>3910</v>
      </c>
      <c r="B227" s="174">
        <v>19005171</v>
      </c>
      <c r="C227" s="134" t="s">
        <v>2255</v>
      </c>
      <c r="D227" s="143" t="s">
        <v>524</v>
      </c>
      <c r="E227" s="161" t="s">
        <v>812</v>
      </c>
      <c r="F227" s="136" t="s">
        <v>3299</v>
      </c>
      <c r="G227" s="137" t="s">
        <v>3584</v>
      </c>
      <c r="H227" s="137" t="s">
        <v>3484</v>
      </c>
    </row>
    <row r="228" spans="1:8" ht="30" customHeight="1">
      <c r="A228" s="149" t="s">
        <v>3911</v>
      </c>
      <c r="B228" s="174">
        <v>18003558</v>
      </c>
      <c r="C228" s="134" t="s">
        <v>2256</v>
      </c>
      <c r="D228" s="143" t="s">
        <v>182</v>
      </c>
      <c r="E228" s="161" t="s">
        <v>538</v>
      </c>
      <c r="F228" s="136" t="s">
        <v>3301</v>
      </c>
      <c r="G228" s="137" t="s">
        <v>3680</v>
      </c>
      <c r="H228" s="137" t="s">
        <v>3523</v>
      </c>
    </row>
    <row r="229" spans="1:8" ht="30" customHeight="1">
      <c r="A229" s="149" t="s">
        <v>3912</v>
      </c>
      <c r="B229" s="174">
        <v>19003859</v>
      </c>
      <c r="C229" s="134" t="s">
        <v>3302</v>
      </c>
      <c r="D229" s="143" t="s">
        <v>814</v>
      </c>
      <c r="E229" s="161" t="s">
        <v>815</v>
      </c>
      <c r="F229" s="136" t="s">
        <v>2839</v>
      </c>
      <c r="G229" s="137" t="s">
        <v>3623</v>
      </c>
      <c r="H229" s="137" t="s">
        <v>3484</v>
      </c>
    </row>
    <row r="230" spans="1:8" ht="30" customHeight="1">
      <c r="A230" s="149" t="s">
        <v>3913</v>
      </c>
      <c r="B230" s="174">
        <v>19002364</v>
      </c>
      <c r="C230" s="134" t="s">
        <v>2257</v>
      </c>
      <c r="D230" s="143" t="s">
        <v>52</v>
      </c>
      <c r="E230" s="161" t="s">
        <v>816</v>
      </c>
      <c r="F230" s="136" t="s">
        <v>2840</v>
      </c>
      <c r="G230" s="137" t="s">
        <v>3584</v>
      </c>
      <c r="H230" s="137" t="s">
        <v>3484</v>
      </c>
    </row>
    <row r="231" spans="1:8" ht="30" customHeight="1">
      <c r="A231" s="149" t="s">
        <v>3914</v>
      </c>
      <c r="B231" s="174">
        <v>19004621</v>
      </c>
      <c r="C231" s="134" t="s">
        <v>2258</v>
      </c>
      <c r="D231" s="143" t="s">
        <v>818</v>
      </c>
      <c r="E231" s="161" t="s">
        <v>748</v>
      </c>
      <c r="F231" s="136" t="s">
        <v>2841</v>
      </c>
      <c r="G231" s="137" t="s">
        <v>3584</v>
      </c>
      <c r="H231" s="137" t="s">
        <v>3484</v>
      </c>
    </row>
    <row r="232" spans="1:8" ht="30" customHeight="1">
      <c r="A232" s="149" t="s">
        <v>3915</v>
      </c>
      <c r="B232" s="174">
        <v>19003634</v>
      </c>
      <c r="C232" s="134" t="s">
        <v>2259</v>
      </c>
      <c r="D232" s="143">
        <v>37079</v>
      </c>
      <c r="E232" s="161" t="s">
        <v>764</v>
      </c>
      <c r="F232" s="136" t="s">
        <v>3304</v>
      </c>
      <c r="G232" s="137" t="s">
        <v>3584</v>
      </c>
      <c r="H232" s="137" t="s">
        <v>3484</v>
      </c>
    </row>
    <row r="233" spans="1:8" ht="30" customHeight="1">
      <c r="A233" s="149" t="s">
        <v>3916</v>
      </c>
      <c r="B233" s="174">
        <v>19001999</v>
      </c>
      <c r="C233" s="134" t="s">
        <v>2260</v>
      </c>
      <c r="D233" s="143">
        <v>37022</v>
      </c>
      <c r="E233" s="161" t="s">
        <v>820</v>
      </c>
      <c r="F233" s="136" t="s">
        <v>2842</v>
      </c>
      <c r="G233" s="137" t="s">
        <v>3584</v>
      </c>
      <c r="H233" s="137" t="s">
        <v>3484</v>
      </c>
    </row>
    <row r="234" spans="1:8" ht="30" customHeight="1">
      <c r="A234" s="149" t="s">
        <v>3917</v>
      </c>
      <c r="B234" s="174">
        <v>19004666</v>
      </c>
      <c r="C234" s="134" t="s">
        <v>2262</v>
      </c>
      <c r="D234" s="143">
        <v>36536</v>
      </c>
      <c r="E234" s="161" t="s">
        <v>767</v>
      </c>
      <c r="F234" s="136" t="s">
        <v>2844</v>
      </c>
      <c r="G234" s="137" t="s">
        <v>3616</v>
      </c>
      <c r="H234" s="137" t="s">
        <v>3517</v>
      </c>
    </row>
    <row r="235" spans="1:8" ht="30" customHeight="1">
      <c r="A235" s="149" t="s">
        <v>3918</v>
      </c>
      <c r="B235" s="174">
        <v>19003818</v>
      </c>
      <c r="C235" s="134" t="s">
        <v>2263</v>
      </c>
      <c r="D235" s="143">
        <v>36953</v>
      </c>
      <c r="E235" s="161" t="s">
        <v>821</v>
      </c>
      <c r="F235" s="136" t="s">
        <v>2845</v>
      </c>
      <c r="G235" s="137" t="s">
        <v>3678</v>
      </c>
      <c r="H235" s="137" t="s">
        <v>3484</v>
      </c>
    </row>
    <row r="236" spans="1:8" ht="30" customHeight="1">
      <c r="A236" s="149" t="s">
        <v>3919</v>
      </c>
      <c r="B236" s="174">
        <v>19003000</v>
      </c>
      <c r="C236" s="134" t="s">
        <v>2265</v>
      </c>
      <c r="D236" s="143" t="s">
        <v>52</v>
      </c>
      <c r="E236" s="162" t="s">
        <v>825</v>
      </c>
      <c r="F236" s="136" t="s">
        <v>3305</v>
      </c>
      <c r="G236" s="137" t="s">
        <v>3678</v>
      </c>
      <c r="H236" s="137" t="s">
        <v>3484</v>
      </c>
    </row>
    <row r="237" spans="1:8" ht="30" customHeight="1">
      <c r="A237" s="149" t="s">
        <v>3920</v>
      </c>
      <c r="B237" s="174">
        <v>19002943</v>
      </c>
      <c r="C237" s="134" t="s">
        <v>2266</v>
      </c>
      <c r="D237" s="143" t="s">
        <v>827</v>
      </c>
      <c r="E237" s="161" t="s">
        <v>816</v>
      </c>
      <c r="F237" s="136" t="s">
        <v>2847</v>
      </c>
      <c r="G237" s="137" t="s">
        <v>3584</v>
      </c>
      <c r="H237" s="137" t="s">
        <v>3484</v>
      </c>
    </row>
    <row r="238" spans="1:8" ht="30" customHeight="1">
      <c r="A238" s="149" t="s">
        <v>3921</v>
      </c>
      <c r="B238" s="174">
        <v>19004599</v>
      </c>
      <c r="C238" s="134" t="s">
        <v>2267</v>
      </c>
      <c r="D238" s="143" t="s">
        <v>3307</v>
      </c>
      <c r="E238" s="162" t="s">
        <v>830</v>
      </c>
      <c r="F238" s="136" t="s">
        <v>2848</v>
      </c>
      <c r="G238" s="137" t="s">
        <v>3624</v>
      </c>
      <c r="H238" s="137" t="s">
        <v>3490</v>
      </c>
    </row>
    <row r="239" spans="1:8" ht="30" customHeight="1">
      <c r="A239" s="149" t="s">
        <v>3922</v>
      </c>
      <c r="B239" s="174">
        <v>18003748</v>
      </c>
      <c r="C239" s="134" t="s">
        <v>2268</v>
      </c>
      <c r="D239" s="143">
        <v>36713</v>
      </c>
      <c r="E239" s="162" t="s">
        <v>272</v>
      </c>
      <c r="F239" s="136" t="s">
        <v>3308</v>
      </c>
      <c r="G239" s="137" t="s">
        <v>3584</v>
      </c>
      <c r="H239" s="137" t="s">
        <v>3484</v>
      </c>
    </row>
    <row r="240" spans="1:8" ht="30" customHeight="1">
      <c r="A240" s="149" t="s">
        <v>3923</v>
      </c>
      <c r="B240" s="174">
        <v>19004016</v>
      </c>
      <c r="C240" s="134" t="s">
        <v>2269</v>
      </c>
      <c r="D240" s="143" t="s">
        <v>832</v>
      </c>
      <c r="E240" s="161" t="s">
        <v>833</v>
      </c>
      <c r="F240" s="136" t="s">
        <v>2849</v>
      </c>
      <c r="G240" s="137" t="s">
        <v>3625</v>
      </c>
      <c r="H240" s="137" t="s">
        <v>3524</v>
      </c>
    </row>
    <row r="241" spans="1:8" ht="30" customHeight="1">
      <c r="A241" s="149" t="s">
        <v>3924</v>
      </c>
      <c r="B241" s="174">
        <v>19004600</v>
      </c>
      <c r="C241" s="134" t="s">
        <v>2270</v>
      </c>
      <c r="D241" s="143" t="s">
        <v>834</v>
      </c>
      <c r="E241" s="161" t="s">
        <v>767</v>
      </c>
      <c r="F241" s="136" t="s">
        <v>2850</v>
      </c>
      <c r="G241" s="137" t="s">
        <v>3584</v>
      </c>
      <c r="H241" s="137" t="s">
        <v>3484</v>
      </c>
    </row>
    <row r="242" spans="1:8" ht="30" customHeight="1">
      <c r="A242" s="149" t="s">
        <v>3925</v>
      </c>
      <c r="B242" s="174">
        <v>19002851</v>
      </c>
      <c r="C242" s="134" t="s">
        <v>2272</v>
      </c>
      <c r="D242" s="143" t="s">
        <v>837</v>
      </c>
      <c r="E242" s="162" t="s">
        <v>772</v>
      </c>
      <c r="F242" s="136" t="s">
        <v>2852</v>
      </c>
      <c r="G242" s="137" t="s">
        <v>3584</v>
      </c>
      <c r="H242" s="137" t="s">
        <v>3484</v>
      </c>
    </row>
    <row r="243" spans="1:8" ht="30" customHeight="1">
      <c r="A243" s="149" t="s">
        <v>3926</v>
      </c>
      <c r="B243" s="174">
        <v>19002773</v>
      </c>
      <c r="C243" s="134" t="s">
        <v>2273</v>
      </c>
      <c r="D243" s="143" t="s">
        <v>52</v>
      </c>
      <c r="E243" s="161" t="s">
        <v>816</v>
      </c>
      <c r="F243" s="136" t="s">
        <v>2853</v>
      </c>
      <c r="G243" s="137" t="s">
        <v>3584</v>
      </c>
      <c r="H243" s="137" t="s">
        <v>3484</v>
      </c>
    </row>
    <row r="244" spans="1:8" ht="30" customHeight="1">
      <c r="A244" s="149" t="s">
        <v>3927</v>
      </c>
      <c r="B244" s="174">
        <v>19002984</v>
      </c>
      <c r="C244" s="134" t="s">
        <v>2275</v>
      </c>
      <c r="D244" s="143" t="s">
        <v>840</v>
      </c>
      <c r="E244" s="161" t="s">
        <v>825</v>
      </c>
      <c r="F244" s="136" t="s">
        <v>2855</v>
      </c>
      <c r="G244" s="137" t="s">
        <v>3584</v>
      </c>
      <c r="H244" s="137" t="s">
        <v>3484</v>
      </c>
    </row>
    <row r="245" spans="1:8" ht="30" customHeight="1">
      <c r="A245" s="149" t="s">
        <v>3928</v>
      </c>
      <c r="B245" s="174">
        <v>19002135</v>
      </c>
      <c r="C245" s="134" t="s">
        <v>2276</v>
      </c>
      <c r="D245" s="143">
        <v>37047</v>
      </c>
      <c r="E245" s="161" t="s">
        <v>841</v>
      </c>
      <c r="F245" s="136" t="s">
        <v>2856</v>
      </c>
      <c r="G245" s="137" t="s">
        <v>3584</v>
      </c>
      <c r="H245" s="137" t="s">
        <v>3484</v>
      </c>
    </row>
    <row r="246" spans="1:8" ht="30" customHeight="1">
      <c r="A246" s="149" t="s">
        <v>3929</v>
      </c>
      <c r="B246" s="174">
        <v>19004540</v>
      </c>
      <c r="C246" s="134" t="s">
        <v>2277</v>
      </c>
      <c r="D246" s="143">
        <v>36627</v>
      </c>
      <c r="E246" s="161" t="s">
        <v>594</v>
      </c>
      <c r="F246" s="136" t="s">
        <v>2857</v>
      </c>
      <c r="G246" s="137" t="s">
        <v>3584</v>
      </c>
      <c r="H246" s="137" t="s">
        <v>3484</v>
      </c>
    </row>
    <row r="247" spans="1:8" ht="30" customHeight="1">
      <c r="A247" s="149" t="s">
        <v>3930</v>
      </c>
      <c r="B247" s="174">
        <v>19003999</v>
      </c>
      <c r="C247" s="134" t="s">
        <v>2278</v>
      </c>
      <c r="D247" s="143" t="s">
        <v>844</v>
      </c>
      <c r="E247" s="161" t="s">
        <v>683</v>
      </c>
      <c r="F247" s="136" t="s">
        <v>2858</v>
      </c>
      <c r="G247" s="137" t="s">
        <v>3595</v>
      </c>
      <c r="H247" s="137" t="s">
        <v>3525</v>
      </c>
    </row>
    <row r="248" spans="1:8" ht="30" customHeight="1">
      <c r="A248" s="149" t="s">
        <v>3931</v>
      </c>
      <c r="B248" s="174">
        <v>19002130</v>
      </c>
      <c r="C248" s="134" t="s">
        <v>2065</v>
      </c>
      <c r="D248" s="143" t="s">
        <v>846</v>
      </c>
      <c r="E248" s="161" t="s">
        <v>841</v>
      </c>
      <c r="F248" s="136" t="s">
        <v>2860</v>
      </c>
      <c r="G248" s="137" t="s">
        <v>3584</v>
      </c>
      <c r="H248" s="137" t="s">
        <v>3484</v>
      </c>
    </row>
    <row r="249" spans="1:8" ht="30" customHeight="1">
      <c r="A249" s="149" t="s">
        <v>3932</v>
      </c>
      <c r="B249" s="174">
        <v>19004328</v>
      </c>
      <c r="C249" s="134" t="s">
        <v>2280</v>
      </c>
      <c r="D249" s="143" t="s">
        <v>847</v>
      </c>
      <c r="E249" s="161" t="s">
        <v>722</v>
      </c>
      <c r="F249" s="136" t="s">
        <v>2861</v>
      </c>
      <c r="G249" s="137" t="s">
        <v>3626</v>
      </c>
      <c r="H249" s="137" t="s">
        <v>3526</v>
      </c>
    </row>
    <row r="250" spans="1:8" ht="30" customHeight="1">
      <c r="A250" s="149" t="s">
        <v>3933</v>
      </c>
      <c r="B250" s="174">
        <v>19003004</v>
      </c>
      <c r="C250" s="134" t="s">
        <v>2281</v>
      </c>
      <c r="D250" s="144" t="s">
        <v>454</v>
      </c>
      <c r="E250" s="163" t="s">
        <v>613</v>
      </c>
      <c r="F250" s="136" t="s">
        <v>2862</v>
      </c>
      <c r="G250" s="137" t="s">
        <v>3584</v>
      </c>
      <c r="H250" s="137" t="s">
        <v>3484</v>
      </c>
    </row>
    <row r="251" spans="1:8" ht="30" customHeight="1">
      <c r="A251" s="149" t="s">
        <v>3934</v>
      </c>
      <c r="B251" s="174">
        <v>19001842</v>
      </c>
      <c r="C251" s="134" t="s">
        <v>2282</v>
      </c>
      <c r="D251" s="143" t="s">
        <v>849</v>
      </c>
      <c r="E251" s="161" t="s">
        <v>850</v>
      </c>
      <c r="F251" s="136" t="s">
        <v>2863</v>
      </c>
      <c r="G251" s="137" t="s">
        <v>3584</v>
      </c>
      <c r="H251" s="137" t="s">
        <v>3484</v>
      </c>
    </row>
    <row r="252" spans="1:8" ht="30" customHeight="1">
      <c r="A252" s="149" t="s">
        <v>3935</v>
      </c>
      <c r="B252" s="174">
        <v>19004431</v>
      </c>
      <c r="C252" s="134" t="s">
        <v>2283</v>
      </c>
      <c r="D252" s="143" t="s">
        <v>182</v>
      </c>
      <c r="E252" s="162" t="s">
        <v>720</v>
      </c>
      <c r="F252" s="133" t="s">
        <v>3312</v>
      </c>
      <c r="G252" s="137" t="s">
        <v>3584</v>
      </c>
      <c r="H252" s="137" t="s">
        <v>3484</v>
      </c>
    </row>
    <row r="253" spans="1:8" ht="30" customHeight="1">
      <c r="A253" s="149" t="s">
        <v>3936</v>
      </c>
      <c r="B253" s="174">
        <v>19003864</v>
      </c>
      <c r="C253" s="134" t="s">
        <v>2284</v>
      </c>
      <c r="D253" s="143" t="s">
        <v>686</v>
      </c>
      <c r="E253" s="161" t="s">
        <v>687</v>
      </c>
      <c r="F253" s="136" t="s">
        <v>3313</v>
      </c>
      <c r="G253" s="137" t="s">
        <v>3584</v>
      </c>
      <c r="H253" s="137" t="s">
        <v>3484</v>
      </c>
    </row>
    <row r="254" spans="1:8" ht="30" customHeight="1">
      <c r="A254" s="149" t="s">
        <v>3937</v>
      </c>
      <c r="B254" s="174">
        <v>19001989</v>
      </c>
      <c r="C254" s="134" t="s">
        <v>2272</v>
      </c>
      <c r="D254" s="143">
        <v>36962</v>
      </c>
      <c r="E254" s="161" t="s">
        <v>820</v>
      </c>
      <c r="F254" s="136" t="s">
        <v>2864</v>
      </c>
      <c r="G254" s="137" t="s">
        <v>3584</v>
      </c>
      <c r="H254" s="137" t="s">
        <v>3484</v>
      </c>
    </row>
    <row r="255" spans="1:8" ht="30" customHeight="1">
      <c r="A255" s="149" t="s">
        <v>3938</v>
      </c>
      <c r="B255" s="174">
        <v>19004455</v>
      </c>
      <c r="C255" s="134" t="s">
        <v>2286</v>
      </c>
      <c r="D255" s="143" t="s">
        <v>3314</v>
      </c>
      <c r="E255" s="161" t="s">
        <v>857</v>
      </c>
      <c r="F255" s="136" t="s">
        <v>2866</v>
      </c>
      <c r="G255" s="137" t="s">
        <v>3584</v>
      </c>
      <c r="H255" s="137" t="s">
        <v>3484</v>
      </c>
    </row>
    <row r="256" spans="1:8" ht="30" customHeight="1">
      <c r="A256" s="149" t="s">
        <v>3939</v>
      </c>
      <c r="B256" s="174">
        <v>19004509</v>
      </c>
      <c r="C256" s="134" t="s">
        <v>2288</v>
      </c>
      <c r="D256" s="143">
        <v>36292</v>
      </c>
      <c r="E256" s="161" t="s">
        <v>577</v>
      </c>
      <c r="F256" s="136" t="s">
        <v>2868</v>
      </c>
      <c r="G256" s="137" t="s">
        <v>3584</v>
      </c>
      <c r="H256" s="137" t="s">
        <v>3484</v>
      </c>
    </row>
    <row r="257" spans="1:8" ht="30" customHeight="1">
      <c r="A257" s="149" t="s">
        <v>3940</v>
      </c>
      <c r="B257" s="174">
        <v>19004515</v>
      </c>
      <c r="C257" s="134" t="s">
        <v>2289</v>
      </c>
      <c r="D257" s="143" t="s">
        <v>860</v>
      </c>
      <c r="E257" s="161" t="s">
        <v>650</v>
      </c>
      <c r="F257" s="136" t="s">
        <v>2869</v>
      </c>
      <c r="G257" s="137" t="s">
        <v>3584</v>
      </c>
      <c r="H257" s="137" t="s">
        <v>3484</v>
      </c>
    </row>
    <row r="258" spans="1:8" ht="30" customHeight="1">
      <c r="A258" s="149" t="s">
        <v>3941</v>
      </c>
      <c r="B258" s="174">
        <v>19004515</v>
      </c>
      <c r="C258" s="134" t="s">
        <v>3316</v>
      </c>
      <c r="D258" s="143" t="s">
        <v>442</v>
      </c>
      <c r="E258" s="161" t="s">
        <v>767</v>
      </c>
      <c r="F258" s="136" t="s">
        <v>2870</v>
      </c>
      <c r="G258" s="137" t="s">
        <v>3584</v>
      </c>
      <c r="H258" s="137" t="s">
        <v>3484</v>
      </c>
    </row>
    <row r="259" spans="1:8" ht="30" customHeight="1">
      <c r="A259" s="149" t="s">
        <v>3942</v>
      </c>
      <c r="B259" s="174">
        <v>19004517</v>
      </c>
      <c r="C259" s="134" t="s">
        <v>3315</v>
      </c>
      <c r="D259" s="144" t="s">
        <v>862</v>
      </c>
      <c r="E259" s="161" t="s">
        <v>772</v>
      </c>
      <c r="F259" s="136" t="s">
        <v>2871</v>
      </c>
      <c r="G259" s="137" t="s">
        <v>3584</v>
      </c>
      <c r="H259" s="137" t="s">
        <v>3484</v>
      </c>
    </row>
    <row r="260" spans="1:8" ht="30" customHeight="1">
      <c r="A260" s="149" t="s">
        <v>3943</v>
      </c>
      <c r="B260" s="174">
        <v>18003874</v>
      </c>
      <c r="C260" s="134" t="s">
        <v>2290</v>
      </c>
      <c r="D260" s="143">
        <v>36742</v>
      </c>
      <c r="E260" s="161" t="s">
        <v>765</v>
      </c>
      <c r="F260" s="136" t="s">
        <v>2872</v>
      </c>
      <c r="G260" s="137" t="s">
        <v>3584</v>
      </c>
      <c r="H260" s="137" t="s">
        <v>3484</v>
      </c>
    </row>
    <row r="261" spans="1:8" ht="30" customHeight="1">
      <c r="A261" s="149" t="s">
        <v>3944</v>
      </c>
      <c r="B261" s="174">
        <v>19004307</v>
      </c>
      <c r="C261" s="134" t="s">
        <v>2292</v>
      </c>
      <c r="D261" s="143">
        <v>37075</v>
      </c>
      <c r="E261" s="161" t="s">
        <v>613</v>
      </c>
      <c r="F261" s="136" t="s">
        <v>2874</v>
      </c>
      <c r="G261" s="137" t="s">
        <v>3584</v>
      </c>
      <c r="H261" s="137" t="s">
        <v>3484</v>
      </c>
    </row>
    <row r="262" spans="1:8" ht="30" customHeight="1">
      <c r="A262" s="149" t="s">
        <v>3945</v>
      </c>
      <c r="B262" s="174">
        <v>19004081</v>
      </c>
      <c r="C262" s="134" t="s">
        <v>2293</v>
      </c>
      <c r="D262" s="143">
        <v>36892</v>
      </c>
      <c r="E262" s="161" t="s">
        <v>722</v>
      </c>
      <c r="F262" s="136" t="s">
        <v>2875</v>
      </c>
      <c r="G262" s="137" t="s">
        <v>3584</v>
      </c>
      <c r="H262" s="137" t="s">
        <v>3484</v>
      </c>
    </row>
    <row r="263" spans="1:8" ht="30" customHeight="1">
      <c r="A263" s="149" t="s">
        <v>3946</v>
      </c>
      <c r="B263" s="174">
        <v>19004082</v>
      </c>
      <c r="C263" s="134" t="s">
        <v>2294</v>
      </c>
      <c r="D263" s="143">
        <v>37174</v>
      </c>
      <c r="E263" s="161" t="s">
        <v>722</v>
      </c>
      <c r="F263" s="136" t="s">
        <v>2876</v>
      </c>
      <c r="G263" s="137" t="s">
        <v>3584</v>
      </c>
      <c r="H263" s="137" t="s">
        <v>3484</v>
      </c>
    </row>
    <row r="264" spans="1:8" ht="30" customHeight="1">
      <c r="A264" s="149" t="s">
        <v>3947</v>
      </c>
      <c r="B264" s="174">
        <v>19004493</v>
      </c>
      <c r="C264" s="134" t="s">
        <v>2295</v>
      </c>
      <c r="D264" s="143" t="s">
        <v>868</v>
      </c>
      <c r="E264" s="161" t="s">
        <v>869</v>
      </c>
      <c r="F264" s="136" t="s">
        <v>2877</v>
      </c>
      <c r="G264" s="137" t="s">
        <v>3584</v>
      </c>
      <c r="H264" s="137" t="s">
        <v>3484</v>
      </c>
    </row>
    <row r="265" spans="1:8" ht="30" customHeight="1">
      <c r="A265" s="149" t="s">
        <v>3948</v>
      </c>
      <c r="B265" s="174">
        <v>19004485</v>
      </c>
      <c r="C265" s="134" t="s">
        <v>2296</v>
      </c>
      <c r="D265" s="143" t="s">
        <v>870</v>
      </c>
      <c r="E265" s="161" t="s">
        <v>871</v>
      </c>
      <c r="F265" s="136" t="s">
        <v>2878</v>
      </c>
      <c r="G265" s="137" t="s">
        <v>3584</v>
      </c>
      <c r="H265" s="137" t="s">
        <v>3484</v>
      </c>
    </row>
    <row r="266" spans="1:8" ht="30" customHeight="1">
      <c r="A266" s="149" t="s">
        <v>3949</v>
      </c>
      <c r="B266" s="174">
        <v>19004410</v>
      </c>
      <c r="C266" s="134" t="s">
        <v>2297</v>
      </c>
      <c r="D266" s="143" t="s">
        <v>399</v>
      </c>
      <c r="E266" s="161" t="s">
        <v>767</v>
      </c>
      <c r="F266" s="136" t="s">
        <v>2879</v>
      </c>
      <c r="G266" s="137" t="s">
        <v>3587</v>
      </c>
      <c r="H266" s="137" t="s">
        <v>3487</v>
      </c>
    </row>
    <row r="267" spans="1:8" ht="30" customHeight="1">
      <c r="A267" s="149" t="s">
        <v>3950</v>
      </c>
      <c r="B267" s="174">
        <v>19002903</v>
      </c>
      <c r="C267" s="134" t="s">
        <v>2298</v>
      </c>
      <c r="D267" s="143" t="s">
        <v>874</v>
      </c>
      <c r="E267" s="161" t="s">
        <v>875</v>
      </c>
      <c r="F267" s="136" t="s">
        <v>2880</v>
      </c>
      <c r="G267" s="137" t="s">
        <v>3584</v>
      </c>
      <c r="H267" s="137" t="s">
        <v>3484</v>
      </c>
    </row>
    <row r="268" spans="1:8" ht="30" customHeight="1">
      <c r="A268" s="149" t="s">
        <v>3951</v>
      </c>
      <c r="B268" s="174">
        <v>19003945</v>
      </c>
      <c r="C268" s="134" t="s">
        <v>2299</v>
      </c>
      <c r="D268" s="143" t="s">
        <v>113</v>
      </c>
      <c r="E268" s="161" t="s">
        <v>815</v>
      </c>
      <c r="F268" s="136" t="s">
        <v>2881</v>
      </c>
      <c r="G268" s="137" t="s">
        <v>3627</v>
      </c>
      <c r="H268" s="137" t="s">
        <v>3527</v>
      </c>
    </row>
    <row r="269" spans="1:8" ht="30" customHeight="1">
      <c r="A269" s="149" t="s">
        <v>3952</v>
      </c>
      <c r="B269" s="174">
        <v>19003556</v>
      </c>
      <c r="C269" s="134" t="s">
        <v>2300</v>
      </c>
      <c r="D269" s="143" t="s">
        <v>542</v>
      </c>
      <c r="E269" s="161" t="s">
        <v>586</v>
      </c>
      <c r="F269" s="136" t="s">
        <v>2882</v>
      </c>
      <c r="G269" s="137" t="s">
        <v>3628</v>
      </c>
      <c r="H269" s="137" t="s">
        <v>3528</v>
      </c>
    </row>
    <row r="270" spans="1:8" ht="30" customHeight="1">
      <c r="A270" s="149" t="s">
        <v>3953</v>
      </c>
      <c r="B270" s="174">
        <v>19004137</v>
      </c>
      <c r="C270" s="134" t="s">
        <v>3319</v>
      </c>
      <c r="D270" s="143" t="s">
        <v>24</v>
      </c>
      <c r="E270" s="161" t="s">
        <v>878</v>
      </c>
      <c r="F270" s="136" t="s">
        <v>2883</v>
      </c>
      <c r="G270" s="137" t="s">
        <v>3626</v>
      </c>
      <c r="H270" s="137" t="s">
        <v>3526</v>
      </c>
    </row>
    <row r="271" spans="1:8" ht="30" customHeight="1">
      <c r="A271" s="149" t="s">
        <v>3954</v>
      </c>
      <c r="B271" s="174">
        <v>19003833</v>
      </c>
      <c r="C271" s="134" t="s">
        <v>2301</v>
      </c>
      <c r="D271" s="143" t="s">
        <v>881</v>
      </c>
      <c r="E271" s="161" t="s">
        <v>651</v>
      </c>
      <c r="F271" s="136" t="s">
        <v>2884</v>
      </c>
      <c r="G271" s="137" t="s">
        <v>3584</v>
      </c>
      <c r="H271" s="137" t="s">
        <v>3484</v>
      </c>
    </row>
    <row r="272" spans="1:8" ht="30" customHeight="1">
      <c r="A272" s="149" t="s">
        <v>3955</v>
      </c>
      <c r="B272" s="174">
        <v>19004155</v>
      </c>
      <c r="C272" s="134" t="s">
        <v>2302</v>
      </c>
      <c r="D272" s="143" t="s">
        <v>882</v>
      </c>
      <c r="E272" s="161" t="s">
        <v>812</v>
      </c>
      <c r="F272" s="136" t="s">
        <v>2885</v>
      </c>
      <c r="G272" s="137" t="s">
        <v>3592</v>
      </c>
      <c r="H272" s="137" t="s">
        <v>3484</v>
      </c>
    </row>
    <row r="273" spans="1:8" ht="30" customHeight="1">
      <c r="A273" s="149" t="s">
        <v>3956</v>
      </c>
      <c r="B273" s="174">
        <v>19004109</v>
      </c>
      <c r="C273" s="134" t="s">
        <v>2303</v>
      </c>
      <c r="D273" s="143">
        <v>35416</v>
      </c>
      <c r="E273" s="161" t="s">
        <v>812</v>
      </c>
      <c r="F273" s="136" t="s">
        <v>2886</v>
      </c>
      <c r="G273" s="137" t="s">
        <v>3614</v>
      </c>
      <c r="H273" s="137" t="s">
        <v>3513</v>
      </c>
    </row>
    <row r="274" spans="1:8" ht="30" customHeight="1">
      <c r="A274" s="149" t="s">
        <v>3957</v>
      </c>
      <c r="B274" s="174">
        <v>19004343</v>
      </c>
      <c r="C274" s="134" t="s">
        <v>884</v>
      </c>
      <c r="D274" s="143" t="s">
        <v>881</v>
      </c>
      <c r="E274" s="161" t="s">
        <v>810</v>
      </c>
      <c r="F274" s="136" t="s">
        <v>2887</v>
      </c>
      <c r="G274" s="137" t="s">
        <v>3584</v>
      </c>
      <c r="H274" s="137" t="s">
        <v>3484</v>
      </c>
    </row>
    <row r="275" spans="1:8" ht="30" customHeight="1">
      <c r="A275" s="149" t="s">
        <v>3958</v>
      </c>
      <c r="B275" s="174">
        <v>19004355</v>
      </c>
      <c r="C275" s="134" t="s">
        <v>2304</v>
      </c>
      <c r="D275" s="143" t="s">
        <v>52</v>
      </c>
      <c r="E275" s="161" t="s">
        <v>764</v>
      </c>
      <c r="F275" s="136" t="s">
        <v>2888</v>
      </c>
      <c r="G275" s="137" t="s">
        <v>3584</v>
      </c>
      <c r="H275" s="137" t="s">
        <v>3484</v>
      </c>
    </row>
    <row r="276" spans="1:8" ht="30" customHeight="1">
      <c r="A276" s="149" t="s">
        <v>3959</v>
      </c>
      <c r="B276" s="174">
        <v>19003835</v>
      </c>
      <c r="C276" s="134" t="s">
        <v>2307</v>
      </c>
      <c r="D276" s="143">
        <v>36900</v>
      </c>
      <c r="E276" s="161" t="s">
        <v>845</v>
      </c>
      <c r="F276" s="136" t="s">
        <v>2891</v>
      </c>
      <c r="G276" s="137" t="s">
        <v>3629</v>
      </c>
      <c r="H276" s="137" t="s">
        <v>3484</v>
      </c>
    </row>
    <row r="277" spans="1:8" ht="30" customHeight="1">
      <c r="A277" s="149" t="s">
        <v>3960</v>
      </c>
      <c r="B277" s="174">
        <v>19004105</v>
      </c>
      <c r="C277" s="134" t="s">
        <v>2310</v>
      </c>
      <c r="D277" s="143" t="s">
        <v>370</v>
      </c>
      <c r="E277" s="161" t="s">
        <v>799</v>
      </c>
      <c r="F277" s="136" t="s">
        <v>2894</v>
      </c>
      <c r="G277" s="137" t="s">
        <v>3584</v>
      </c>
      <c r="H277" s="137" t="s">
        <v>3484</v>
      </c>
    </row>
    <row r="278" spans="1:8" ht="30" customHeight="1">
      <c r="A278" s="149" t="s">
        <v>3961</v>
      </c>
      <c r="B278" s="174">
        <v>19004085</v>
      </c>
      <c r="C278" s="134" t="s">
        <v>2065</v>
      </c>
      <c r="D278" s="143" t="s">
        <v>898</v>
      </c>
      <c r="E278" s="161" t="s">
        <v>722</v>
      </c>
      <c r="F278" s="136" t="s">
        <v>2895</v>
      </c>
      <c r="G278" s="137" t="s">
        <v>3630</v>
      </c>
      <c r="H278" s="137" t="s">
        <v>3529</v>
      </c>
    </row>
    <row r="279" spans="1:8" ht="30" customHeight="1">
      <c r="A279" s="149" t="s">
        <v>3962</v>
      </c>
      <c r="B279" s="174">
        <v>19004093</v>
      </c>
      <c r="C279" s="134" t="s">
        <v>2311</v>
      </c>
      <c r="D279" s="143">
        <v>37166</v>
      </c>
      <c r="E279" s="161" t="s">
        <v>719</v>
      </c>
      <c r="F279" s="136" t="s">
        <v>2896</v>
      </c>
      <c r="G279" s="137" t="s">
        <v>3631</v>
      </c>
      <c r="H279" s="137" t="s">
        <v>3530</v>
      </c>
    </row>
    <row r="280" spans="1:8" ht="30" customHeight="1">
      <c r="A280" s="149" t="s">
        <v>3963</v>
      </c>
      <c r="B280" s="174">
        <v>19004096</v>
      </c>
      <c r="C280" s="134" t="s">
        <v>2312</v>
      </c>
      <c r="D280" s="143" t="s">
        <v>901</v>
      </c>
      <c r="E280" s="161" t="s">
        <v>902</v>
      </c>
      <c r="F280" s="136" t="s">
        <v>2897</v>
      </c>
      <c r="G280" s="137" t="s">
        <v>3584</v>
      </c>
      <c r="H280" s="137" t="s">
        <v>3484</v>
      </c>
    </row>
    <row r="281" spans="1:8" ht="30" customHeight="1">
      <c r="A281" s="149" t="s">
        <v>3964</v>
      </c>
      <c r="B281" s="174">
        <v>19002721</v>
      </c>
      <c r="C281" s="134" t="s">
        <v>2313</v>
      </c>
      <c r="D281" s="143" t="s">
        <v>3324</v>
      </c>
      <c r="E281" s="161" t="s">
        <v>904</v>
      </c>
      <c r="F281" s="136" t="s">
        <v>2898</v>
      </c>
      <c r="G281" s="137" t="s">
        <v>3632</v>
      </c>
      <c r="H281" s="137" t="s">
        <v>3531</v>
      </c>
    </row>
    <row r="282" spans="1:8" ht="30" customHeight="1">
      <c r="A282" s="149" t="s">
        <v>3965</v>
      </c>
      <c r="B282" s="174">
        <v>19004197</v>
      </c>
      <c r="C282" s="134" t="s">
        <v>2314</v>
      </c>
      <c r="D282" s="143" t="s">
        <v>907</v>
      </c>
      <c r="E282" s="161" t="s">
        <v>908</v>
      </c>
      <c r="F282" s="136" t="s">
        <v>2899</v>
      </c>
      <c r="G282" s="137" t="s">
        <v>3584</v>
      </c>
      <c r="H282" s="137" t="s">
        <v>3484</v>
      </c>
    </row>
    <row r="283" spans="1:8" ht="30" customHeight="1">
      <c r="A283" s="149" t="s">
        <v>3966</v>
      </c>
      <c r="B283" s="174">
        <v>19004226</v>
      </c>
      <c r="C283" s="134" t="s">
        <v>2315</v>
      </c>
      <c r="D283" s="143">
        <v>36892</v>
      </c>
      <c r="E283" s="161" t="s">
        <v>577</v>
      </c>
      <c r="F283" s="136" t="s">
        <v>2900</v>
      </c>
      <c r="G283" s="137" t="s">
        <v>3584</v>
      </c>
      <c r="H283" s="137" t="s">
        <v>3484</v>
      </c>
    </row>
    <row r="284" spans="1:8" ht="30" customHeight="1">
      <c r="A284" s="149" t="s">
        <v>3967</v>
      </c>
      <c r="B284" s="174">
        <v>19002870</v>
      </c>
      <c r="C284" s="134" t="s">
        <v>2317</v>
      </c>
      <c r="D284" s="143" t="s">
        <v>913</v>
      </c>
      <c r="E284" s="161" t="s">
        <v>638</v>
      </c>
      <c r="F284" s="133" t="s">
        <v>3327</v>
      </c>
      <c r="G284" s="137" t="s">
        <v>3584</v>
      </c>
      <c r="H284" s="137" t="s">
        <v>3484</v>
      </c>
    </row>
    <row r="285" spans="1:8" ht="30" customHeight="1">
      <c r="A285" s="149" t="s">
        <v>3968</v>
      </c>
      <c r="B285" s="174">
        <v>19004661</v>
      </c>
      <c r="C285" s="134" t="s">
        <v>2318</v>
      </c>
      <c r="D285" s="143" t="s">
        <v>915</v>
      </c>
      <c r="E285" s="161" t="s">
        <v>751</v>
      </c>
      <c r="F285" s="133" t="s">
        <v>3328</v>
      </c>
      <c r="G285" s="137" t="s">
        <v>3584</v>
      </c>
      <c r="H285" s="137" t="s">
        <v>3484</v>
      </c>
    </row>
    <row r="286" spans="1:8" ht="30" customHeight="1">
      <c r="A286" s="149" t="s">
        <v>3969</v>
      </c>
      <c r="B286" s="174">
        <v>18004651</v>
      </c>
      <c r="C286" s="134" t="s">
        <v>2319</v>
      </c>
      <c r="D286" s="143" t="s">
        <v>292</v>
      </c>
      <c r="E286" s="161" t="s">
        <v>311</v>
      </c>
      <c r="F286" s="136" t="s">
        <v>2901</v>
      </c>
      <c r="G286" s="137" t="s">
        <v>3584</v>
      </c>
      <c r="H286" s="137" t="s">
        <v>3484</v>
      </c>
    </row>
    <row r="287" spans="1:8" ht="30" customHeight="1">
      <c r="A287" s="149" t="s">
        <v>3970</v>
      </c>
      <c r="B287" s="174">
        <v>19004389</v>
      </c>
      <c r="C287" s="134" t="s">
        <v>2320</v>
      </c>
      <c r="D287" s="143">
        <v>35776</v>
      </c>
      <c r="E287" s="161" t="s">
        <v>916</v>
      </c>
      <c r="F287" s="136" t="s">
        <v>3330</v>
      </c>
      <c r="G287" s="137" t="s">
        <v>3633</v>
      </c>
      <c r="H287" s="137" t="s">
        <v>3532</v>
      </c>
    </row>
    <row r="288" spans="1:8" ht="30" customHeight="1">
      <c r="A288" s="149" t="s">
        <v>3971</v>
      </c>
      <c r="B288" s="174">
        <v>19004183</v>
      </c>
      <c r="C288" s="134" t="s">
        <v>2321</v>
      </c>
      <c r="D288" s="143">
        <v>29137</v>
      </c>
      <c r="E288" s="161" t="s">
        <v>917</v>
      </c>
      <c r="F288" s="136" t="s">
        <v>2902</v>
      </c>
      <c r="G288" s="137" t="s">
        <v>3634</v>
      </c>
      <c r="H288" s="137" t="s">
        <v>3533</v>
      </c>
    </row>
    <row r="289" spans="1:8" ht="30" customHeight="1">
      <c r="A289" s="149" t="s">
        <v>3972</v>
      </c>
      <c r="B289" s="174">
        <v>19004209</v>
      </c>
      <c r="C289" s="134" t="s">
        <v>2322</v>
      </c>
      <c r="D289" s="143" t="s">
        <v>478</v>
      </c>
      <c r="E289" s="161" t="s">
        <v>560</v>
      </c>
      <c r="F289" s="136" t="s">
        <v>2903</v>
      </c>
      <c r="G289" s="137" t="s">
        <v>3584</v>
      </c>
      <c r="H289" s="137" t="s">
        <v>3484</v>
      </c>
    </row>
    <row r="290" spans="1:8" ht="30" customHeight="1">
      <c r="A290" s="149" t="s">
        <v>3973</v>
      </c>
      <c r="B290" s="174">
        <v>19004169</v>
      </c>
      <c r="C290" s="134" t="s">
        <v>2324</v>
      </c>
      <c r="D290" s="143">
        <v>38148</v>
      </c>
      <c r="E290" s="161" t="s">
        <v>918</v>
      </c>
      <c r="F290" s="136" t="s">
        <v>2905</v>
      </c>
      <c r="G290" s="137" t="s">
        <v>3681</v>
      </c>
      <c r="H290" s="137" t="s">
        <v>3534</v>
      </c>
    </row>
    <row r="291" spans="1:8" ht="30" customHeight="1">
      <c r="A291" s="149" t="s">
        <v>3974</v>
      </c>
      <c r="B291" s="174">
        <v>19002645</v>
      </c>
      <c r="C291" s="134" t="s">
        <v>2325</v>
      </c>
      <c r="D291" s="143" t="s">
        <v>489</v>
      </c>
      <c r="E291" s="161" t="s">
        <v>904</v>
      </c>
      <c r="F291" s="136" t="s">
        <v>2907</v>
      </c>
      <c r="G291" s="137" t="s">
        <v>3584</v>
      </c>
      <c r="H291" s="137" t="s">
        <v>3484</v>
      </c>
    </row>
    <row r="292" spans="1:8" ht="30" customHeight="1">
      <c r="A292" s="149" t="s">
        <v>3975</v>
      </c>
      <c r="B292" s="174">
        <v>19000434</v>
      </c>
      <c r="C292" s="134" t="s">
        <v>2326</v>
      </c>
      <c r="D292" s="143" t="s">
        <v>445</v>
      </c>
      <c r="E292" s="161" t="s">
        <v>736</v>
      </c>
      <c r="F292" s="136" t="s">
        <v>2908</v>
      </c>
      <c r="G292" s="137" t="s">
        <v>3584</v>
      </c>
      <c r="H292" s="137" t="s">
        <v>3484</v>
      </c>
    </row>
    <row r="293" spans="1:8" ht="30" customHeight="1">
      <c r="A293" s="149" t="s">
        <v>3976</v>
      </c>
      <c r="B293" s="174">
        <v>19000952</v>
      </c>
      <c r="C293" s="134" t="s">
        <v>2327</v>
      </c>
      <c r="D293" s="143" t="s">
        <v>923</v>
      </c>
      <c r="E293" s="161" t="s">
        <v>736</v>
      </c>
      <c r="F293" s="136" t="s">
        <v>2909</v>
      </c>
      <c r="G293" s="137" t="s">
        <v>3590</v>
      </c>
      <c r="H293" s="137" t="s">
        <v>3490</v>
      </c>
    </row>
    <row r="294" spans="1:8" ht="30" customHeight="1">
      <c r="A294" s="149" t="s">
        <v>3977</v>
      </c>
      <c r="B294" s="174">
        <v>19003023</v>
      </c>
      <c r="C294" s="134" t="s">
        <v>2329</v>
      </c>
      <c r="D294" s="143" t="s">
        <v>498</v>
      </c>
      <c r="E294" s="161" t="s">
        <v>816</v>
      </c>
      <c r="F294" s="136" t="s">
        <v>2911</v>
      </c>
      <c r="G294" s="137" t="s">
        <v>3584</v>
      </c>
      <c r="H294" s="137" t="s">
        <v>3484</v>
      </c>
    </row>
    <row r="295" spans="1:8" ht="30" customHeight="1">
      <c r="A295" s="149" t="s">
        <v>3978</v>
      </c>
      <c r="B295" s="174">
        <v>19004397</v>
      </c>
      <c r="C295" s="134" t="s">
        <v>2331</v>
      </c>
      <c r="D295" s="143" t="s">
        <v>927</v>
      </c>
      <c r="E295" s="161" t="s">
        <v>845</v>
      </c>
      <c r="F295" s="136" t="s">
        <v>2913</v>
      </c>
      <c r="G295" s="137" t="s">
        <v>3584</v>
      </c>
      <c r="H295" s="137" t="s">
        <v>3484</v>
      </c>
    </row>
    <row r="296" spans="1:8" ht="30" customHeight="1">
      <c r="A296" s="149" t="s">
        <v>3979</v>
      </c>
      <c r="B296" s="174">
        <v>19003435</v>
      </c>
      <c r="C296" s="134" t="s">
        <v>2332</v>
      </c>
      <c r="D296" s="143" t="s">
        <v>929</v>
      </c>
      <c r="E296" s="161" t="s">
        <v>930</v>
      </c>
      <c r="F296" s="136" t="s">
        <v>2915</v>
      </c>
      <c r="G296" s="137" t="s">
        <v>3584</v>
      </c>
      <c r="H296" s="137" t="s">
        <v>3484</v>
      </c>
    </row>
    <row r="297" spans="1:8" ht="30" customHeight="1">
      <c r="A297" s="149" t="s">
        <v>3980</v>
      </c>
      <c r="B297" s="174">
        <v>19002881</v>
      </c>
      <c r="C297" s="134" t="s">
        <v>2333</v>
      </c>
      <c r="D297" s="143">
        <v>37018</v>
      </c>
      <c r="E297" s="161" t="s">
        <v>620</v>
      </c>
      <c r="F297" s="136" t="s">
        <v>2916</v>
      </c>
      <c r="G297" s="137" t="s">
        <v>3584</v>
      </c>
      <c r="H297" s="137" t="s">
        <v>3484</v>
      </c>
    </row>
    <row r="298" spans="1:8" ht="30" customHeight="1">
      <c r="A298" s="149" t="s">
        <v>3981</v>
      </c>
      <c r="B298" s="174">
        <v>19004305</v>
      </c>
      <c r="C298" s="134" t="s">
        <v>2334</v>
      </c>
      <c r="D298" s="143">
        <v>37018</v>
      </c>
      <c r="E298" s="161" t="s">
        <v>790</v>
      </c>
      <c r="F298" s="136" t="s">
        <v>2917</v>
      </c>
      <c r="G298" s="137" t="s">
        <v>3584</v>
      </c>
      <c r="H298" s="137" t="s">
        <v>3484</v>
      </c>
    </row>
    <row r="299" spans="1:8" ht="30" customHeight="1">
      <c r="A299" s="149" t="s">
        <v>3982</v>
      </c>
      <c r="B299" s="174">
        <v>19004281</v>
      </c>
      <c r="C299" s="134" t="s">
        <v>2335</v>
      </c>
      <c r="D299" s="143" t="s">
        <v>932</v>
      </c>
      <c r="E299" s="161" t="s">
        <v>933</v>
      </c>
      <c r="F299" s="136" t="s">
        <v>2918</v>
      </c>
      <c r="G299" s="137" t="s">
        <v>3678</v>
      </c>
      <c r="H299" s="137" t="s">
        <v>3484</v>
      </c>
    </row>
    <row r="300" spans="1:8" ht="30" customHeight="1">
      <c r="A300" s="149" t="s">
        <v>3983</v>
      </c>
      <c r="B300" s="174">
        <v>19002797</v>
      </c>
      <c r="C300" s="134" t="s">
        <v>2336</v>
      </c>
      <c r="D300" s="143">
        <v>37054</v>
      </c>
      <c r="E300" s="161" t="s">
        <v>807</v>
      </c>
      <c r="F300" s="136" t="s">
        <v>2919</v>
      </c>
      <c r="G300" s="137" t="s">
        <v>3584</v>
      </c>
      <c r="H300" s="137" t="s">
        <v>3484</v>
      </c>
    </row>
    <row r="301" spans="1:8" ht="30" customHeight="1">
      <c r="A301" s="149" t="s">
        <v>3984</v>
      </c>
      <c r="B301" s="174">
        <v>17003972</v>
      </c>
      <c r="C301" s="134" t="s">
        <v>2337</v>
      </c>
      <c r="D301" s="143" t="s">
        <v>24</v>
      </c>
      <c r="E301" s="161" t="s">
        <v>935</v>
      </c>
      <c r="F301" s="136" t="s">
        <v>2920</v>
      </c>
      <c r="G301" s="137" t="s">
        <v>3635</v>
      </c>
      <c r="H301" s="137" t="s">
        <v>3535</v>
      </c>
    </row>
    <row r="302" spans="1:8" ht="30" customHeight="1">
      <c r="A302" s="149" t="s">
        <v>3985</v>
      </c>
      <c r="B302" s="174">
        <v>19003995</v>
      </c>
      <c r="C302" s="134" t="s">
        <v>2338</v>
      </c>
      <c r="D302" s="143" t="s">
        <v>938</v>
      </c>
      <c r="E302" s="161" t="s">
        <v>823</v>
      </c>
      <c r="F302" s="136" t="s">
        <v>2921</v>
      </c>
      <c r="G302" s="137" t="s">
        <v>3587</v>
      </c>
      <c r="H302" s="137" t="s">
        <v>3487</v>
      </c>
    </row>
    <row r="303" spans="1:8" ht="30" customHeight="1">
      <c r="A303" s="149" t="s">
        <v>3986</v>
      </c>
      <c r="B303" s="174">
        <v>19004629</v>
      </c>
      <c r="C303" s="134" t="s">
        <v>2339</v>
      </c>
      <c r="D303" s="143">
        <v>37781</v>
      </c>
      <c r="E303" s="161" t="s">
        <v>695</v>
      </c>
      <c r="F303" s="136" t="s">
        <v>2922</v>
      </c>
      <c r="G303" s="137" t="s">
        <v>3606</v>
      </c>
      <c r="H303" s="137" t="s">
        <v>3505</v>
      </c>
    </row>
    <row r="304" spans="1:8" ht="30" customHeight="1">
      <c r="A304" s="149" t="s">
        <v>3987</v>
      </c>
      <c r="B304" s="174">
        <v>19004831</v>
      </c>
      <c r="C304" s="134" t="s">
        <v>2340</v>
      </c>
      <c r="D304" s="143">
        <v>35637</v>
      </c>
      <c r="E304" s="161" t="s">
        <v>942</v>
      </c>
      <c r="F304" s="136" t="s">
        <v>2923</v>
      </c>
      <c r="G304" s="137" t="s">
        <v>3584</v>
      </c>
      <c r="H304" s="137" t="s">
        <v>3484</v>
      </c>
    </row>
    <row r="305" spans="1:8" ht="30" customHeight="1">
      <c r="A305" s="149" t="s">
        <v>3988</v>
      </c>
      <c r="B305" s="174">
        <v>18003178</v>
      </c>
      <c r="C305" s="134" t="s">
        <v>2341</v>
      </c>
      <c r="D305" s="143" t="s">
        <v>3336</v>
      </c>
      <c r="E305" s="163" t="s">
        <v>510</v>
      </c>
      <c r="F305" s="136" t="s">
        <v>2924</v>
      </c>
      <c r="G305" s="137" t="s">
        <v>3636</v>
      </c>
      <c r="H305" s="137" t="s">
        <v>3536</v>
      </c>
    </row>
    <row r="306" spans="1:8" ht="30" customHeight="1">
      <c r="A306" s="149" t="s">
        <v>3989</v>
      </c>
      <c r="B306" s="175">
        <v>18003355</v>
      </c>
      <c r="C306" s="134" t="s">
        <v>2342</v>
      </c>
      <c r="D306" s="145" t="s">
        <v>370</v>
      </c>
      <c r="E306" s="130" t="s">
        <v>314</v>
      </c>
      <c r="F306" s="136" t="s">
        <v>3338</v>
      </c>
      <c r="G306" s="137" t="s">
        <v>3637</v>
      </c>
      <c r="H306" s="137" t="s">
        <v>3537</v>
      </c>
    </row>
    <row r="307" spans="1:8" ht="30" customHeight="1">
      <c r="A307" s="149" t="s">
        <v>3990</v>
      </c>
      <c r="B307" s="175">
        <v>19004660</v>
      </c>
      <c r="C307" s="134" t="s">
        <v>2343</v>
      </c>
      <c r="D307" s="145" t="s">
        <v>944</v>
      </c>
      <c r="E307" s="130" t="s">
        <v>613</v>
      </c>
      <c r="F307" s="136" t="s">
        <v>2925</v>
      </c>
      <c r="G307" s="137" t="s">
        <v>3616</v>
      </c>
      <c r="H307" s="137" t="s">
        <v>3517</v>
      </c>
    </row>
    <row r="308" spans="1:8" ht="30" customHeight="1">
      <c r="A308" s="149" t="s">
        <v>3991</v>
      </c>
      <c r="B308" s="175">
        <v>19003514</v>
      </c>
      <c r="C308" s="134" t="s">
        <v>2344</v>
      </c>
      <c r="D308" s="145">
        <v>37175</v>
      </c>
      <c r="E308" s="130" t="s">
        <v>945</v>
      </c>
      <c r="F308" s="136" t="s">
        <v>2926</v>
      </c>
      <c r="G308" s="137" t="s">
        <v>3584</v>
      </c>
      <c r="H308" s="137" t="s">
        <v>3484</v>
      </c>
    </row>
    <row r="309" spans="1:8" ht="30" customHeight="1">
      <c r="A309" s="149" t="s">
        <v>3992</v>
      </c>
      <c r="B309" s="175">
        <v>19004595</v>
      </c>
      <c r="C309" s="134" t="s">
        <v>2345</v>
      </c>
      <c r="D309" s="145">
        <v>36925</v>
      </c>
      <c r="E309" s="130" t="s">
        <v>609</v>
      </c>
      <c r="F309" s="136" t="s">
        <v>2927</v>
      </c>
      <c r="G309" s="137" t="s">
        <v>3584</v>
      </c>
      <c r="H309" s="137" t="s">
        <v>3484</v>
      </c>
    </row>
    <row r="310" spans="1:8" ht="30" customHeight="1">
      <c r="A310" s="149" t="s">
        <v>3993</v>
      </c>
      <c r="B310" s="175">
        <v>19000575</v>
      </c>
      <c r="C310" s="134" t="s">
        <v>2346</v>
      </c>
      <c r="D310" s="145" t="s">
        <v>948</v>
      </c>
      <c r="E310" s="130" t="s">
        <v>949</v>
      </c>
      <c r="F310" s="136" t="s">
        <v>2928</v>
      </c>
      <c r="G310" s="137" t="s">
        <v>3638</v>
      </c>
      <c r="H310" s="137" t="s">
        <v>3538</v>
      </c>
    </row>
    <row r="311" spans="1:8" ht="30" customHeight="1">
      <c r="A311" s="149" t="s">
        <v>3994</v>
      </c>
      <c r="B311" s="175">
        <v>19004308</v>
      </c>
      <c r="C311" s="134" t="s">
        <v>2348</v>
      </c>
      <c r="D311" s="145">
        <v>37108</v>
      </c>
      <c r="E311" s="130" t="s">
        <v>764</v>
      </c>
      <c r="F311" s="136" t="s">
        <v>2930</v>
      </c>
      <c r="G311" s="137" t="s">
        <v>3639</v>
      </c>
      <c r="H311" s="137" t="s">
        <v>3539</v>
      </c>
    </row>
    <row r="312" spans="1:8" ht="30" customHeight="1">
      <c r="A312" s="149" t="s">
        <v>3995</v>
      </c>
      <c r="B312" s="175">
        <v>19003899</v>
      </c>
      <c r="C312" s="134" t="s">
        <v>2349</v>
      </c>
      <c r="D312" s="145">
        <v>35097</v>
      </c>
      <c r="E312" s="130" t="s">
        <v>799</v>
      </c>
      <c r="F312" s="136" t="s">
        <v>2931</v>
      </c>
      <c r="G312" s="137" t="s">
        <v>3682</v>
      </c>
      <c r="H312" s="137" t="s">
        <v>3540</v>
      </c>
    </row>
    <row r="313" spans="1:8" ht="30" customHeight="1">
      <c r="A313" s="149" t="s">
        <v>3996</v>
      </c>
      <c r="B313" s="175">
        <v>18003751</v>
      </c>
      <c r="C313" s="134" t="s">
        <v>2350</v>
      </c>
      <c r="D313" s="145" t="s">
        <v>353</v>
      </c>
      <c r="E313" s="130" t="s">
        <v>495</v>
      </c>
      <c r="F313" s="136" t="s">
        <v>2932</v>
      </c>
      <c r="G313" s="137" t="s">
        <v>3595</v>
      </c>
      <c r="H313" s="137" t="s">
        <v>3484</v>
      </c>
    </row>
    <row r="314" spans="1:8" ht="30" customHeight="1">
      <c r="A314" s="149" t="s">
        <v>3997</v>
      </c>
      <c r="B314" s="175">
        <v>18002806</v>
      </c>
      <c r="C314" s="134" t="s">
        <v>2352</v>
      </c>
      <c r="D314" s="145">
        <v>36567</v>
      </c>
      <c r="E314" s="130" t="s">
        <v>364</v>
      </c>
      <c r="F314" s="136" t="s">
        <v>3342</v>
      </c>
      <c r="G314" s="137" t="s">
        <v>3584</v>
      </c>
      <c r="H314" s="137" t="s">
        <v>3484</v>
      </c>
    </row>
    <row r="315" spans="1:8" ht="30" customHeight="1">
      <c r="A315" s="149" t="s">
        <v>3998</v>
      </c>
      <c r="B315" s="175">
        <v>18003307</v>
      </c>
      <c r="C315" s="134" t="s">
        <v>2353</v>
      </c>
      <c r="D315" s="145">
        <v>36809</v>
      </c>
      <c r="E315" s="130" t="s">
        <v>286</v>
      </c>
      <c r="F315" s="136" t="s">
        <v>2934</v>
      </c>
      <c r="G315" s="137" t="s">
        <v>3584</v>
      </c>
      <c r="H315" s="137" t="s">
        <v>3484</v>
      </c>
    </row>
    <row r="316" spans="1:8" ht="30" customHeight="1">
      <c r="A316" s="149" t="s">
        <v>3999</v>
      </c>
      <c r="B316" s="175">
        <v>18003476</v>
      </c>
      <c r="C316" s="134" t="s">
        <v>2354</v>
      </c>
      <c r="D316" s="145" t="s">
        <v>300</v>
      </c>
      <c r="E316" s="130" t="s">
        <v>286</v>
      </c>
      <c r="F316" s="136" t="s">
        <v>2935</v>
      </c>
      <c r="G316" s="137" t="s">
        <v>3584</v>
      </c>
      <c r="H316" s="137" t="s">
        <v>3484</v>
      </c>
    </row>
    <row r="317" spans="1:8" ht="30" customHeight="1">
      <c r="A317" s="149" t="s">
        <v>4000</v>
      </c>
      <c r="B317" s="175">
        <v>18004852</v>
      </c>
      <c r="C317" s="134" t="s">
        <v>2355</v>
      </c>
      <c r="D317" s="145" t="s">
        <v>350</v>
      </c>
      <c r="E317" s="130" t="s">
        <v>340</v>
      </c>
      <c r="F317" s="136" t="s">
        <v>2936</v>
      </c>
      <c r="G317" s="137" t="s">
        <v>3584</v>
      </c>
      <c r="H317" s="137" t="s">
        <v>3484</v>
      </c>
    </row>
    <row r="318" spans="1:8" ht="30" customHeight="1">
      <c r="A318" s="149" t="s">
        <v>4001</v>
      </c>
      <c r="B318" s="175">
        <v>19005033</v>
      </c>
      <c r="C318" s="134" t="s">
        <v>3343</v>
      </c>
      <c r="D318" s="145" t="s">
        <v>955</v>
      </c>
      <c r="E318" s="130" t="s">
        <v>956</v>
      </c>
      <c r="F318" s="136" t="s">
        <v>2937</v>
      </c>
      <c r="G318" s="137" t="s">
        <v>3640</v>
      </c>
      <c r="H318" s="137" t="s">
        <v>3541</v>
      </c>
    </row>
    <row r="319" spans="1:8" ht="30" customHeight="1">
      <c r="A319" s="149" t="s">
        <v>4002</v>
      </c>
      <c r="B319" s="175">
        <v>18005784</v>
      </c>
      <c r="C319" s="134" t="s">
        <v>2356</v>
      </c>
      <c r="D319" s="145">
        <v>30682</v>
      </c>
      <c r="E319" s="130" t="s">
        <v>957</v>
      </c>
      <c r="F319" s="136" t="s">
        <v>2938</v>
      </c>
      <c r="G319" s="137" t="s">
        <v>3641</v>
      </c>
      <c r="H319" s="137" t="s">
        <v>3542</v>
      </c>
    </row>
    <row r="320" spans="1:8" ht="30" customHeight="1">
      <c r="A320" s="149" t="s">
        <v>4003</v>
      </c>
      <c r="B320" s="175">
        <v>19004689</v>
      </c>
      <c r="C320" s="134" t="s">
        <v>2357</v>
      </c>
      <c r="D320" s="145">
        <v>36902</v>
      </c>
      <c r="E320" s="130" t="s">
        <v>761</v>
      </c>
      <c r="F320" s="136" t="s">
        <v>2939</v>
      </c>
      <c r="G320" s="137" t="s">
        <v>3584</v>
      </c>
      <c r="H320" s="137" t="s">
        <v>3484</v>
      </c>
    </row>
    <row r="321" spans="1:8" ht="30" customHeight="1">
      <c r="A321" s="149" t="s">
        <v>4004</v>
      </c>
      <c r="B321" s="175">
        <v>19004854</v>
      </c>
      <c r="C321" s="134" t="s">
        <v>3346</v>
      </c>
      <c r="D321" s="145" t="s">
        <v>961</v>
      </c>
      <c r="E321" s="130" t="s">
        <v>577</v>
      </c>
      <c r="F321" s="136" t="s">
        <v>2940</v>
      </c>
      <c r="G321" s="137" t="s">
        <v>3642</v>
      </c>
      <c r="H321" s="137" t="s">
        <v>3543</v>
      </c>
    </row>
    <row r="322" spans="1:8" ht="30" customHeight="1">
      <c r="A322" s="149" t="s">
        <v>4005</v>
      </c>
      <c r="B322" s="175">
        <v>18000956</v>
      </c>
      <c r="C322" s="134" t="s">
        <v>2359</v>
      </c>
      <c r="D322" s="145" t="s">
        <v>507</v>
      </c>
      <c r="E322" s="130" t="s">
        <v>260</v>
      </c>
      <c r="F322" s="136" t="s">
        <v>2942</v>
      </c>
      <c r="G322" s="137" t="s">
        <v>3584</v>
      </c>
      <c r="H322" s="137" t="s">
        <v>3544</v>
      </c>
    </row>
    <row r="323" spans="1:8" ht="30" customHeight="1">
      <c r="A323" s="149" t="s">
        <v>4006</v>
      </c>
      <c r="B323" s="175">
        <v>19003074</v>
      </c>
      <c r="C323" s="134" t="s">
        <v>2361</v>
      </c>
      <c r="D323" s="145">
        <v>37104</v>
      </c>
      <c r="E323" s="130" t="s">
        <v>964</v>
      </c>
      <c r="F323" s="136" t="s">
        <v>2943</v>
      </c>
      <c r="G323" s="137" t="s">
        <v>3584</v>
      </c>
      <c r="H323" s="137" t="s">
        <v>3484</v>
      </c>
    </row>
    <row r="324" spans="1:8" ht="30" customHeight="1">
      <c r="A324" s="149" t="s">
        <v>4007</v>
      </c>
      <c r="B324" s="175">
        <v>19002445</v>
      </c>
      <c r="C324" s="134" t="s">
        <v>2362</v>
      </c>
      <c r="D324" s="145" t="s">
        <v>965</v>
      </c>
      <c r="E324" s="130" t="s">
        <v>966</v>
      </c>
      <c r="F324" s="136" t="s">
        <v>2944</v>
      </c>
      <c r="G324" s="137" t="s">
        <v>3584</v>
      </c>
      <c r="H324" s="137" t="s">
        <v>3484</v>
      </c>
    </row>
    <row r="325" spans="1:8" ht="30" customHeight="1">
      <c r="A325" s="149" t="s">
        <v>4008</v>
      </c>
      <c r="B325" s="175">
        <v>19002584</v>
      </c>
      <c r="C325" s="134" t="s">
        <v>2363</v>
      </c>
      <c r="D325" s="145" t="s">
        <v>965</v>
      </c>
      <c r="E325" s="130" t="s">
        <v>967</v>
      </c>
      <c r="F325" s="136" t="s">
        <v>2945</v>
      </c>
      <c r="G325" s="137" t="s">
        <v>3584</v>
      </c>
      <c r="H325" s="137" t="s">
        <v>3484</v>
      </c>
    </row>
    <row r="326" spans="1:8" ht="30" customHeight="1">
      <c r="A326" s="149" t="s">
        <v>4009</v>
      </c>
      <c r="B326" s="175">
        <v>19003338</v>
      </c>
      <c r="C326" s="134" t="s">
        <v>2364</v>
      </c>
      <c r="D326" s="145" t="s">
        <v>52</v>
      </c>
      <c r="E326" s="130" t="s">
        <v>835</v>
      </c>
      <c r="F326" s="136" t="s">
        <v>2946</v>
      </c>
      <c r="G326" s="137" t="s">
        <v>3678</v>
      </c>
      <c r="H326" s="137" t="s">
        <v>3484</v>
      </c>
    </row>
    <row r="327" spans="1:8" ht="30" customHeight="1">
      <c r="A327" s="149" t="s">
        <v>4010</v>
      </c>
      <c r="B327" s="175">
        <v>19003254</v>
      </c>
      <c r="C327" s="134" t="s">
        <v>2365</v>
      </c>
      <c r="D327" s="145">
        <v>37168</v>
      </c>
      <c r="E327" s="130" t="s">
        <v>807</v>
      </c>
      <c r="F327" s="136" t="s">
        <v>2947</v>
      </c>
      <c r="G327" s="137" t="s">
        <v>3584</v>
      </c>
      <c r="H327" s="137" t="s">
        <v>3484</v>
      </c>
    </row>
    <row r="328" spans="1:8" ht="30" customHeight="1">
      <c r="A328" s="149" t="s">
        <v>4011</v>
      </c>
      <c r="B328" s="175">
        <v>19002070</v>
      </c>
      <c r="C328" s="134" t="s">
        <v>2366</v>
      </c>
      <c r="D328" s="145" t="s">
        <v>182</v>
      </c>
      <c r="E328" s="130" t="s">
        <v>720</v>
      </c>
      <c r="F328" s="136" t="s">
        <v>2948</v>
      </c>
      <c r="G328" s="137" t="s">
        <v>3584</v>
      </c>
      <c r="H328" s="137" t="s">
        <v>3484</v>
      </c>
    </row>
    <row r="329" spans="1:8" ht="30" customHeight="1">
      <c r="A329" s="149" t="s">
        <v>4012</v>
      </c>
      <c r="B329" s="175">
        <v>19002072</v>
      </c>
      <c r="C329" s="134" t="s">
        <v>2367</v>
      </c>
      <c r="D329" s="145" t="s">
        <v>971</v>
      </c>
      <c r="E329" s="130" t="s">
        <v>918</v>
      </c>
      <c r="F329" s="136" t="s">
        <v>3349</v>
      </c>
      <c r="G329" s="137" t="s">
        <v>3584</v>
      </c>
      <c r="H329" s="137" t="s">
        <v>3484</v>
      </c>
    </row>
    <row r="330" spans="1:8" ht="30" customHeight="1">
      <c r="A330" s="149" t="s">
        <v>4013</v>
      </c>
      <c r="B330" s="175">
        <v>19002034</v>
      </c>
      <c r="C330" s="134" t="s">
        <v>2368</v>
      </c>
      <c r="D330" s="145" t="s">
        <v>972</v>
      </c>
      <c r="E330" s="130" t="s">
        <v>973</v>
      </c>
      <c r="F330" s="136" t="s">
        <v>2949</v>
      </c>
      <c r="G330" s="137" t="s">
        <v>3584</v>
      </c>
      <c r="H330" s="137" t="s">
        <v>3484</v>
      </c>
    </row>
    <row r="331" spans="1:8" ht="30" customHeight="1">
      <c r="A331" s="149" t="s">
        <v>4014</v>
      </c>
      <c r="B331" s="175">
        <v>19003147</v>
      </c>
      <c r="C331" s="134" t="s">
        <v>2370</v>
      </c>
      <c r="D331" s="145" t="s">
        <v>977</v>
      </c>
      <c r="E331" s="130" t="s">
        <v>978</v>
      </c>
      <c r="F331" s="136" t="s">
        <v>2951</v>
      </c>
      <c r="G331" s="137" t="s">
        <v>3584</v>
      </c>
      <c r="H331" s="137" t="s">
        <v>3484</v>
      </c>
    </row>
    <row r="332" spans="1:8" ht="30" customHeight="1">
      <c r="A332" s="149" t="s">
        <v>4015</v>
      </c>
      <c r="B332" s="175">
        <v>19002908</v>
      </c>
      <c r="C332" s="134" t="s">
        <v>2371</v>
      </c>
      <c r="D332" s="145">
        <v>36955</v>
      </c>
      <c r="E332" s="130" t="s">
        <v>904</v>
      </c>
      <c r="F332" s="136" t="s">
        <v>2952</v>
      </c>
      <c r="G332" s="137" t="s">
        <v>3584</v>
      </c>
      <c r="H332" s="137" t="s">
        <v>3484</v>
      </c>
    </row>
    <row r="333" spans="1:8" ht="30" customHeight="1">
      <c r="A333" s="149" t="s">
        <v>4016</v>
      </c>
      <c r="B333" s="175">
        <v>19002796</v>
      </c>
      <c r="C333" s="134" t="s">
        <v>2372</v>
      </c>
      <c r="D333" s="145">
        <v>37113</v>
      </c>
      <c r="E333" s="130" t="s">
        <v>979</v>
      </c>
      <c r="F333" s="136" t="s">
        <v>2953</v>
      </c>
      <c r="G333" s="137" t="s">
        <v>3584</v>
      </c>
      <c r="H333" s="137" t="s">
        <v>3484</v>
      </c>
    </row>
    <row r="334" spans="1:8" ht="30" customHeight="1">
      <c r="A334" s="149" t="s">
        <v>4017</v>
      </c>
      <c r="B334" s="175">
        <v>19003074</v>
      </c>
      <c r="C334" s="134" t="s">
        <v>2361</v>
      </c>
      <c r="D334" s="145">
        <v>37104</v>
      </c>
      <c r="E334" s="130" t="s">
        <v>980</v>
      </c>
      <c r="F334" s="136" t="s">
        <v>2943</v>
      </c>
      <c r="G334" s="137" t="s">
        <v>3584</v>
      </c>
      <c r="H334" s="137" t="s">
        <v>3484</v>
      </c>
    </row>
    <row r="335" spans="1:8" ht="30" customHeight="1">
      <c r="A335" s="149" t="s">
        <v>4018</v>
      </c>
      <c r="B335" s="175">
        <v>19003017</v>
      </c>
      <c r="C335" s="134" t="s">
        <v>2373</v>
      </c>
      <c r="D335" s="145" t="s">
        <v>981</v>
      </c>
      <c r="E335" s="130" t="s">
        <v>825</v>
      </c>
      <c r="F335" s="136" t="s">
        <v>3350</v>
      </c>
      <c r="G335" s="137" t="s">
        <v>3584</v>
      </c>
      <c r="H335" s="137" t="s">
        <v>3484</v>
      </c>
    </row>
    <row r="336" spans="1:8" ht="30" customHeight="1">
      <c r="A336" s="149" t="s">
        <v>4019</v>
      </c>
      <c r="B336" s="175">
        <v>19002942</v>
      </c>
      <c r="C336" s="134" t="s">
        <v>2375</v>
      </c>
      <c r="D336" s="145" t="s">
        <v>986</v>
      </c>
      <c r="E336" s="130" t="s">
        <v>609</v>
      </c>
      <c r="F336" s="136" t="s">
        <v>2955</v>
      </c>
      <c r="G336" s="137" t="s">
        <v>3643</v>
      </c>
      <c r="H336" s="137" t="s">
        <v>3545</v>
      </c>
    </row>
    <row r="337" spans="1:8" ht="30" customHeight="1">
      <c r="A337" s="149" t="s">
        <v>4020</v>
      </c>
      <c r="B337" s="175">
        <v>19002246</v>
      </c>
      <c r="C337" s="134" t="s">
        <v>2376</v>
      </c>
      <c r="D337" s="145" t="s">
        <v>988</v>
      </c>
      <c r="E337" s="130" t="s">
        <v>989</v>
      </c>
      <c r="F337" s="136" t="s">
        <v>3352</v>
      </c>
      <c r="G337" s="137" t="s">
        <v>3584</v>
      </c>
      <c r="H337" s="137" t="s">
        <v>3484</v>
      </c>
    </row>
    <row r="338" spans="1:8" ht="30" customHeight="1">
      <c r="A338" s="149" t="s">
        <v>4021</v>
      </c>
      <c r="B338" s="175">
        <v>19001298</v>
      </c>
      <c r="C338" s="134" t="s">
        <v>2377</v>
      </c>
      <c r="D338" s="145" t="s">
        <v>991</v>
      </c>
      <c r="E338" s="130" t="s">
        <v>992</v>
      </c>
      <c r="F338" s="136" t="s">
        <v>2956</v>
      </c>
      <c r="G338" s="137" t="s">
        <v>3584</v>
      </c>
      <c r="H338" s="137" t="s">
        <v>3484</v>
      </c>
    </row>
    <row r="339" spans="1:8" ht="30" customHeight="1">
      <c r="A339" s="149" t="s">
        <v>4022</v>
      </c>
      <c r="B339" s="175">
        <v>19002741</v>
      </c>
      <c r="C339" s="134" t="s">
        <v>2378</v>
      </c>
      <c r="D339" s="145" t="s">
        <v>993</v>
      </c>
      <c r="E339" s="130" t="s">
        <v>774</v>
      </c>
      <c r="F339" s="136" t="s">
        <v>2957</v>
      </c>
      <c r="G339" s="137" t="s">
        <v>3584</v>
      </c>
      <c r="H339" s="137" t="s">
        <v>3484</v>
      </c>
    </row>
    <row r="340" spans="1:8" ht="30" customHeight="1">
      <c r="A340" s="149" t="s">
        <v>4023</v>
      </c>
      <c r="B340" s="175">
        <v>19002266</v>
      </c>
      <c r="C340" s="134" t="s">
        <v>2381</v>
      </c>
      <c r="D340" s="145">
        <v>36927</v>
      </c>
      <c r="E340" s="130" t="s">
        <v>581</v>
      </c>
      <c r="F340" s="133" t="s">
        <v>3353</v>
      </c>
      <c r="G340" s="137" t="s">
        <v>3584</v>
      </c>
      <c r="H340" s="137" t="s">
        <v>3484</v>
      </c>
    </row>
    <row r="341" spans="1:8" ht="30" customHeight="1">
      <c r="A341" s="149" t="s">
        <v>4024</v>
      </c>
      <c r="B341" s="175">
        <v>19001943</v>
      </c>
      <c r="C341" s="134" t="s">
        <v>2382</v>
      </c>
      <c r="D341" s="145">
        <v>36808</v>
      </c>
      <c r="E341" s="130" t="s">
        <v>999</v>
      </c>
      <c r="F341" s="136" t="s">
        <v>2960</v>
      </c>
      <c r="G341" s="137" t="s">
        <v>3584</v>
      </c>
      <c r="H341" s="137" t="s">
        <v>3484</v>
      </c>
    </row>
    <row r="342" spans="1:8" ht="30" customHeight="1">
      <c r="A342" s="149" t="s">
        <v>4025</v>
      </c>
      <c r="B342" s="175">
        <v>19001282</v>
      </c>
      <c r="C342" s="134" t="s">
        <v>2383</v>
      </c>
      <c r="D342" s="145" t="s">
        <v>1002</v>
      </c>
      <c r="E342" s="130" t="s">
        <v>1003</v>
      </c>
      <c r="F342" s="136" t="s">
        <v>2961</v>
      </c>
      <c r="G342" s="137" t="s">
        <v>3644</v>
      </c>
      <c r="H342" s="137" t="s">
        <v>3546</v>
      </c>
    </row>
    <row r="343" spans="1:8" ht="30" customHeight="1">
      <c r="A343" s="149" t="s">
        <v>4026</v>
      </c>
      <c r="B343" s="175">
        <v>19002247</v>
      </c>
      <c r="C343" s="134" t="s">
        <v>2384</v>
      </c>
      <c r="D343" s="145" t="s">
        <v>1005</v>
      </c>
      <c r="E343" s="130" t="s">
        <v>1006</v>
      </c>
      <c r="F343" s="136" t="s">
        <v>3355</v>
      </c>
      <c r="G343" s="137" t="s">
        <v>3584</v>
      </c>
      <c r="H343" s="137" t="s">
        <v>3484</v>
      </c>
    </row>
    <row r="344" spans="1:8" ht="30" customHeight="1">
      <c r="A344" s="149" t="s">
        <v>4027</v>
      </c>
      <c r="B344" s="175">
        <v>19002347</v>
      </c>
      <c r="C344" s="134" t="s">
        <v>2385</v>
      </c>
      <c r="D344" s="145" t="s">
        <v>1008</v>
      </c>
      <c r="E344" s="130" t="s">
        <v>956</v>
      </c>
      <c r="F344" s="136" t="s">
        <v>2962</v>
      </c>
      <c r="G344" s="137" t="s">
        <v>3645</v>
      </c>
      <c r="H344" s="137" t="s">
        <v>3547</v>
      </c>
    </row>
    <row r="345" spans="1:8" ht="30" customHeight="1">
      <c r="A345" s="149" t="s">
        <v>4028</v>
      </c>
      <c r="B345" s="175">
        <v>19002344</v>
      </c>
      <c r="C345" s="134" t="s">
        <v>2386</v>
      </c>
      <c r="D345" s="145">
        <v>34952</v>
      </c>
      <c r="E345" s="130" t="s">
        <v>816</v>
      </c>
      <c r="F345" s="136" t="s">
        <v>2963</v>
      </c>
      <c r="G345" s="137" t="s">
        <v>3646</v>
      </c>
      <c r="H345" s="137" t="s">
        <v>3548</v>
      </c>
    </row>
    <row r="346" spans="1:8" ht="30" customHeight="1">
      <c r="A346" s="149" t="s">
        <v>4029</v>
      </c>
      <c r="B346" s="175">
        <v>19002557</v>
      </c>
      <c r="C346" s="134" t="s">
        <v>2387</v>
      </c>
      <c r="D346" s="145" t="s">
        <v>27</v>
      </c>
      <c r="E346" s="130" t="s">
        <v>967</v>
      </c>
      <c r="F346" s="136" t="s">
        <v>3358</v>
      </c>
      <c r="G346" s="137" t="s">
        <v>3584</v>
      </c>
      <c r="H346" s="137" t="s">
        <v>3484</v>
      </c>
    </row>
    <row r="347" spans="1:8" ht="30" customHeight="1">
      <c r="A347" s="149" t="s">
        <v>4030</v>
      </c>
      <c r="B347" s="175">
        <v>19000837</v>
      </c>
      <c r="C347" s="134" t="s">
        <v>2388</v>
      </c>
      <c r="D347" s="145" t="s">
        <v>1012</v>
      </c>
      <c r="E347" s="130" t="s">
        <v>1013</v>
      </c>
      <c r="F347" s="136" t="s">
        <v>2964</v>
      </c>
      <c r="G347" s="137" t="s">
        <v>3647</v>
      </c>
      <c r="H347" s="137" t="s">
        <v>3549</v>
      </c>
    </row>
    <row r="348" spans="1:8" ht="30" customHeight="1">
      <c r="A348" s="149" t="s">
        <v>4031</v>
      </c>
      <c r="B348" s="175">
        <v>18004504</v>
      </c>
      <c r="C348" s="134" t="s">
        <v>3359</v>
      </c>
      <c r="D348" s="145" t="s">
        <v>384</v>
      </c>
      <c r="E348" s="130" t="s">
        <v>1016</v>
      </c>
      <c r="F348" s="136" t="s">
        <v>2965</v>
      </c>
      <c r="G348" s="137" t="s">
        <v>3584</v>
      </c>
      <c r="H348" s="137" t="s">
        <v>3484</v>
      </c>
    </row>
    <row r="349" spans="1:8" ht="30" customHeight="1">
      <c r="A349" s="149" t="s">
        <v>4032</v>
      </c>
      <c r="B349" s="175">
        <v>19000833</v>
      </c>
      <c r="C349" s="134" t="s">
        <v>2389</v>
      </c>
      <c r="D349" s="145">
        <v>36712</v>
      </c>
      <c r="E349" s="130" t="s">
        <v>1018</v>
      </c>
      <c r="F349" s="136" t="s">
        <v>2966</v>
      </c>
      <c r="G349" s="137" t="s">
        <v>3648</v>
      </c>
      <c r="H349" s="137" t="s">
        <v>3550</v>
      </c>
    </row>
    <row r="350" spans="1:8" ht="30" customHeight="1">
      <c r="A350" s="149" t="s">
        <v>4033</v>
      </c>
      <c r="B350" s="175">
        <v>19000840</v>
      </c>
      <c r="C350" s="134" t="s">
        <v>2390</v>
      </c>
      <c r="D350" s="145">
        <v>37989</v>
      </c>
      <c r="E350" s="130" t="s">
        <v>1014</v>
      </c>
      <c r="F350" s="136" t="s">
        <v>2967</v>
      </c>
      <c r="G350" s="137" t="s">
        <v>3584</v>
      </c>
      <c r="H350" s="137" t="s">
        <v>3551</v>
      </c>
    </row>
    <row r="351" spans="1:8" ht="30" customHeight="1">
      <c r="A351" s="149" t="s">
        <v>4034</v>
      </c>
      <c r="B351" s="175">
        <v>19002583</v>
      </c>
      <c r="C351" s="134" t="s">
        <v>2392</v>
      </c>
      <c r="D351" s="145">
        <v>38176</v>
      </c>
      <c r="E351" s="130" t="s">
        <v>695</v>
      </c>
      <c r="F351" s="136" t="s">
        <v>3364</v>
      </c>
      <c r="G351" s="137" t="s">
        <v>3584</v>
      </c>
      <c r="H351" s="137" t="s">
        <v>3484</v>
      </c>
    </row>
    <row r="352" spans="1:8" ht="30" customHeight="1">
      <c r="A352" s="149" t="s">
        <v>4035</v>
      </c>
      <c r="B352" s="175">
        <v>19000365</v>
      </c>
      <c r="C352" s="134" t="s">
        <v>2393</v>
      </c>
      <c r="D352" s="145" t="s">
        <v>1022</v>
      </c>
      <c r="E352" s="130" t="s">
        <v>1023</v>
      </c>
      <c r="F352" s="136" t="s">
        <v>2969</v>
      </c>
      <c r="G352" s="137" t="s">
        <v>3649</v>
      </c>
      <c r="H352" s="137" t="s">
        <v>3552</v>
      </c>
    </row>
    <row r="353" spans="1:8" ht="30" customHeight="1">
      <c r="A353" s="149" t="s">
        <v>4036</v>
      </c>
      <c r="B353" s="175">
        <v>19000972</v>
      </c>
      <c r="C353" s="134" t="s">
        <v>2394</v>
      </c>
      <c r="D353" s="145" t="s">
        <v>1025</v>
      </c>
      <c r="E353" s="130" t="s">
        <v>992</v>
      </c>
      <c r="F353" s="136" t="s">
        <v>2970</v>
      </c>
      <c r="G353" s="137" t="s">
        <v>3584</v>
      </c>
      <c r="H353" s="137" t="s">
        <v>3484</v>
      </c>
    </row>
    <row r="354" spans="1:8" ht="30" customHeight="1">
      <c r="A354" s="149" t="s">
        <v>4037</v>
      </c>
      <c r="B354" s="175">
        <v>19001071</v>
      </c>
      <c r="C354" s="134" t="s">
        <v>2395</v>
      </c>
      <c r="D354" s="145" t="s">
        <v>1026</v>
      </c>
      <c r="E354" s="130" t="s">
        <v>1018</v>
      </c>
      <c r="F354" s="136" t="s">
        <v>2971</v>
      </c>
      <c r="G354" s="137" t="s">
        <v>3584</v>
      </c>
      <c r="H354" s="137" t="s">
        <v>3484</v>
      </c>
    </row>
    <row r="355" spans="1:8" ht="30" customHeight="1">
      <c r="A355" s="149" t="s">
        <v>4038</v>
      </c>
      <c r="B355" s="175">
        <v>19001020</v>
      </c>
      <c r="C355" s="134" t="s">
        <v>2396</v>
      </c>
      <c r="D355" s="145" t="s">
        <v>1027</v>
      </c>
      <c r="E355" s="130" t="s">
        <v>609</v>
      </c>
      <c r="F355" s="136" t="s">
        <v>2972</v>
      </c>
      <c r="G355" s="137" t="s">
        <v>3584</v>
      </c>
      <c r="H355" s="137" t="s">
        <v>3484</v>
      </c>
    </row>
    <row r="356" spans="1:8" ht="30" customHeight="1">
      <c r="A356" s="149" t="s">
        <v>4039</v>
      </c>
      <c r="B356" s="175">
        <v>19000127</v>
      </c>
      <c r="C356" s="134" t="s">
        <v>2399</v>
      </c>
      <c r="D356" s="145" t="s">
        <v>279</v>
      </c>
      <c r="E356" s="130" t="s">
        <v>609</v>
      </c>
      <c r="F356" s="136" t="s">
        <v>2975</v>
      </c>
      <c r="G356" s="137" t="s">
        <v>3584</v>
      </c>
      <c r="H356" s="137" t="s">
        <v>3484</v>
      </c>
    </row>
    <row r="357" spans="1:8" ht="30" customHeight="1">
      <c r="A357" s="149" t="s">
        <v>4040</v>
      </c>
      <c r="B357" s="175">
        <v>19000214</v>
      </c>
      <c r="C357" s="134" t="s">
        <v>2400</v>
      </c>
      <c r="D357" s="145" t="s">
        <v>1034</v>
      </c>
      <c r="E357" s="130" t="s">
        <v>1035</v>
      </c>
      <c r="F357" s="136" t="s">
        <v>3365</v>
      </c>
      <c r="G357" s="137" t="s">
        <v>3584</v>
      </c>
      <c r="H357" s="137" t="s">
        <v>3484</v>
      </c>
    </row>
    <row r="358" spans="1:8" ht="30" customHeight="1">
      <c r="A358" s="149" t="s">
        <v>4041</v>
      </c>
      <c r="B358" s="175">
        <v>19000002</v>
      </c>
      <c r="C358" s="134" t="s">
        <v>2401</v>
      </c>
      <c r="D358" s="145" t="s">
        <v>1037</v>
      </c>
      <c r="E358" s="130" t="s">
        <v>1038</v>
      </c>
      <c r="F358" s="136" t="s">
        <v>2976</v>
      </c>
      <c r="G358" s="137" t="s">
        <v>3650</v>
      </c>
      <c r="H358" s="137" t="s">
        <v>3553</v>
      </c>
    </row>
    <row r="359" spans="1:8" ht="30" customHeight="1">
      <c r="A359" s="149" t="s">
        <v>4042</v>
      </c>
      <c r="B359" s="175">
        <v>19000651</v>
      </c>
      <c r="C359" s="134" t="s">
        <v>2403</v>
      </c>
      <c r="D359" s="145">
        <v>38329</v>
      </c>
      <c r="E359" s="130" t="s">
        <v>1043</v>
      </c>
      <c r="F359" s="136" t="s">
        <v>2978</v>
      </c>
      <c r="G359" s="137" t="s">
        <v>3584</v>
      </c>
      <c r="H359" s="137" t="s">
        <v>3551</v>
      </c>
    </row>
    <row r="360" spans="1:8" ht="30" customHeight="1">
      <c r="A360" s="149" t="s">
        <v>4043</v>
      </c>
      <c r="B360" s="175">
        <v>19000572</v>
      </c>
      <c r="C360" s="134" t="s">
        <v>2404</v>
      </c>
      <c r="D360" s="145">
        <v>38049</v>
      </c>
      <c r="E360" s="130" t="s">
        <v>1045</v>
      </c>
      <c r="F360" s="133" t="s">
        <v>3368</v>
      </c>
      <c r="G360" s="137" t="s">
        <v>3650</v>
      </c>
      <c r="H360" s="137" t="s">
        <v>3553</v>
      </c>
    </row>
    <row r="361" spans="1:8" ht="30" customHeight="1">
      <c r="A361" s="149" t="s">
        <v>4044</v>
      </c>
      <c r="B361" s="175">
        <v>19000598</v>
      </c>
      <c r="C361" s="134" t="s">
        <v>3369</v>
      </c>
      <c r="D361" s="145" t="s">
        <v>1049</v>
      </c>
      <c r="E361" s="130" t="s">
        <v>1050</v>
      </c>
      <c r="F361" s="136" t="s">
        <v>2980</v>
      </c>
      <c r="G361" s="137" t="s">
        <v>3584</v>
      </c>
      <c r="H361" s="137" t="s">
        <v>3484</v>
      </c>
    </row>
    <row r="362" spans="1:8" ht="30" customHeight="1">
      <c r="A362" s="149" t="s">
        <v>4045</v>
      </c>
      <c r="B362" s="175">
        <v>19000918</v>
      </c>
      <c r="C362" s="134" t="s">
        <v>2406</v>
      </c>
      <c r="D362" s="145" t="s">
        <v>1052</v>
      </c>
      <c r="E362" s="130" t="s">
        <v>683</v>
      </c>
      <c r="F362" s="136" t="s">
        <v>3370</v>
      </c>
      <c r="G362" s="137" t="s">
        <v>3584</v>
      </c>
      <c r="H362" s="137" t="s">
        <v>3484</v>
      </c>
    </row>
    <row r="363" spans="1:8" ht="30" customHeight="1">
      <c r="A363" s="149" t="s">
        <v>4046</v>
      </c>
      <c r="B363" s="175">
        <v>19000383</v>
      </c>
      <c r="C363" s="134" t="s">
        <v>2407</v>
      </c>
      <c r="D363" s="145" t="s">
        <v>1053</v>
      </c>
      <c r="E363" s="130" t="s">
        <v>683</v>
      </c>
      <c r="F363" s="136" t="s">
        <v>2981</v>
      </c>
      <c r="G363" s="137" t="s">
        <v>3584</v>
      </c>
      <c r="H363" s="137" t="s">
        <v>3484</v>
      </c>
    </row>
    <row r="364" spans="1:8" ht="30" customHeight="1">
      <c r="A364" s="149" t="s">
        <v>4047</v>
      </c>
      <c r="B364" s="175">
        <v>19001246</v>
      </c>
      <c r="C364" s="134" t="s">
        <v>2408</v>
      </c>
      <c r="D364" s="145">
        <v>37997</v>
      </c>
      <c r="E364" s="130" t="s">
        <v>1043</v>
      </c>
      <c r="F364" s="136" t="s">
        <v>2982</v>
      </c>
      <c r="G364" s="137" t="s">
        <v>3584</v>
      </c>
      <c r="H364" s="137" t="s">
        <v>3484</v>
      </c>
    </row>
    <row r="365" spans="1:8" ht="30" customHeight="1">
      <c r="A365" s="149" t="s">
        <v>4048</v>
      </c>
      <c r="B365" s="175">
        <v>17003358</v>
      </c>
      <c r="C365" s="134" t="s">
        <v>2409</v>
      </c>
      <c r="D365" s="145">
        <v>37446</v>
      </c>
      <c r="E365" s="130" t="s">
        <v>1055</v>
      </c>
      <c r="F365" s="136" t="s">
        <v>2983</v>
      </c>
      <c r="G365" s="137" t="s">
        <v>3584</v>
      </c>
      <c r="H365" s="137" t="s">
        <v>3484</v>
      </c>
    </row>
    <row r="366" spans="1:8" ht="30" customHeight="1">
      <c r="A366" s="149" t="s">
        <v>4049</v>
      </c>
      <c r="B366" s="175">
        <v>19005256</v>
      </c>
      <c r="C366" s="134" t="s">
        <v>2410</v>
      </c>
      <c r="D366" s="145" t="s">
        <v>1057</v>
      </c>
      <c r="E366" s="130" t="s">
        <v>1058</v>
      </c>
      <c r="F366" s="136" t="s">
        <v>2984</v>
      </c>
      <c r="G366" s="137" t="s">
        <v>3584</v>
      </c>
      <c r="H366" s="137" t="s">
        <v>3484</v>
      </c>
    </row>
    <row r="367" spans="1:8" ht="30" customHeight="1">
      <c r="A367" s="149" t="s">
        <v>4050</v>
      </c>
      <c r="B367" s="175">
        <v>18001659</v>
      </c>
      <c r="C367" s="134" t="s">
        <v>2411</v>
      </c>
      <c r="D367" s="145">
        <v>36688</v>
      </c>
      <c r="E367" s="130" t="s">
        <v>274</v>
      </c>
      <c r="F367" s="136" t="s">
        <v>2985</v>
      </c>
      <c r="G367" s="137" t="s">
        <v>3584</v>
      </c>
      <c r="H367" s="137" t="s">
        <v>3484</v>
      </c>
    </row>
    <row r="368" spans="1:8" ht="30" customHeight="1">
      <c r="A368" s="149" t="s">
        <v>4051</v>
      </c>
      <c r="B368" s="175">
        <v>19003733</v>
      </c>
      <c r="C368" s="134" t="s">
        <v>2412</v>
      </c>
      <c r="D368" s="145">
        <v>37142</v>
      </c>
      <c r="E368" s="130" t="s">
        <v>1062</v>
      </c>
      <c r="F368" s="136" t="s">
        <v>2986</v>
      </c>
      <c r="G368" s="137" t="s">
        <v>3584</v>
      </c>
      <c r="H368" s="137" t="s">
        <v>3484</v>
      </c>
    </row>
    <row r="369" spans="1:8" ht="30" customHeight="1">
      <c r="A369" s="149" t="s">
        <v>4052</v>
      </c>
      <c r="B369" s="175">
        <v>19005246</v>
      </c>
      <c r="C369" s="134" t="s">
        <v>2413</v>
      </c>
      <c r="D369" s="145" t="s">
        <v>378</v>
      </c>
      <c r="E369" s="130" t="s">
        <v>1063</v>
      </c>
      <c r="F369" s="136" t="s">
        <v>2987</v>
      </c>
      <c r="G369" s="137" t="s">
        <v>3612</v>
      </c>
      <c r="H369" s="137" t="s">
        <v>3514</v>
      </c>
    </row>
    <row r="370" spans="1:8" ht="30" customHeight="1">
      <c r="A370" s="149" t="s">
        <v>4053</v>
      </c>
      <c r="B370" s="175">
        <v>18002532</v>
      </c>
      <c r="C370" s="134" t="s">
        <v>2414</v>
      </c>
      <c r="D370" s="145" t="s">
        <v>420</v>
      </c>
      <c r="E370" s="130" t="s">
        <v>408</v>
      </c>
      <c r="F370" s="136" t="s">
        <v>2988</v>
      </c>
      <c r="G370" s="137" t="s">
        <v>3584</v>
      </c>
      <c r="H370" s="137" t="s">
        <v>3484</v>
      </c>
    </row>
    <row r="371" spans="1:8" ht="30" customHeight="1">
      <c r="A371" s="149" t="s">
        <v>4054</v>
      </c>
      <c r="B371" s="175">
        <v>18000925</v>
      </c>
      <c r="C371" s="134" t="s">
        <v>2415</v>
      </c>
      <c r="D371" s="145" t="s">
        <v>511</v>
      </c>
      <c r="E371" s="130" t="s">
        <v>512</v>
      </c>
      <c r="F371" s="136" t="s">
        <v>2989</v>
      </c>
      <c r="G371" s="137" t="s">
        <v>3584</v>
      </c>
      <c r="H371" s="137" t="s">
        <v>3484</v>
      </c>
    </row>
    <row r="372" spans="1:8" ht="30" customHeight="1">
      <c r="A372" s="149" t="s">
        <v>4055</v>
      </c>
      <c r="B372" s="175">
        <v>18002362</v>
      </c>
      <c r="C372" s="134" t="s">
        <v>2416</v>
      </c>
      <c r="D372" s="145" t="s">
        <v>707</v>
      </c>
      <c r="E372" s="130" t="s">
        <v>531</v>
      </c>
      <c r="F372" s="136" t="s">
        <v>2990</v>
      </c>
      <c r="G372" s="137" t="s">
        <v>3584</v>
      </c>
      <c r="H372" s="137" t="s">
        <v>3484</v>
      </c>
    </row>
    <row r="373" spans="1:8" ht="30" customHeight="1">
      <c r="A373" s="149" t="s">
        <v>4056</v>
      </c>
      <c r="B373" s="175">
        <v>18002634</v>
      </c>
      <c r="C373" s="134" t="s">
        <v>2418</v>
      </c>
      <c r="D373" s="145">
        <v>36557</v>
      </c>
      <c r="E373" s="130" t="s">
        <v>351</v>
      </c>
      <c r="F373" s="136" t="s">
        <v>2992</v>
      </c>
      <c r="G373" s="137" t="s">
        <v>3584</v>
      </c>
      <c r="H373" s="137" t="s">
        <v>3484</v>
      </c>
    </row>
    <row r="374" spans="1:8" ht="30" customHeight="1">
      <c r="A374" s="149" t="s">
        <v>4057</v>
      </c>
      <c r="B374" s="175">
        <v>18003001</v>
      </c>
      <c r="C374" s="134" t="s">
        <v>2419</v>
      </c>
      <c r="D374" s="145" t="s">
        <v>1068</v>
      </c>
      <c r="E374" s="130" t="s">
        <v>957</v>
      </c>
      <c r="F374" s="136" t="s">
        <v>2993</v>
      </c>
      <c r="G374" s="137" t="s">
        <v>3616</v>
      </c>
      <c r="H374" s="137" t="s">
        <v>3517</v>
      </c>
    </row>
    <row r="375" spans="1:8" ht="30" customHeight="1">
      <c r="A375" s="149" t="s">
        <v>4058</v>
      </c>
      <c r="B375" s="175">
        <v>19003815</v>
      </c>
      <c r="C375" s="134" t="s">
        <v>2420</v>
      </c>
      <c r="D375" s="145" t="s">
        <v>1069</v>
      </c>
      <c r="E375" s="130" t="s">
        <v>1070</v>
      </c>
      <c r="F375" s="136" t="s">
        <v>2994</v>
      </c>
      <c r="G375" s="137" t="s">
        <v>3651</v>
      </c>
      <c r="H375" s="137" t="s">
        <v>3554</v>
      </c>
    </row>
    <row r="376" spans="1:8" ht="30" customHeight="1">
      <c r="A376" s="149" t="s">
        <v>4059</v>
      </c>
      <c r="B376" s="175">
        <v>19005221</v>
      </c>
      <c r="C376" s="134" t="s">
        <v>2421</v>
      </c>
      <c r="D376" s="145" t="s">
        <v>1071</v>
      </c>
      <c r="E376" s="130" t="s">
        <v>719</v>
      </c>
      <c r="F376" s="136" t="s">
        <v>2995</v>
      </c>
      <c r="G376" s="137" t="s">
        <v>3584</v>
      </c>
      <c r="H376" s="137" t="s">
        <v>3484</v>
      </c>
    </row>
    <row r="377" spans="1:8" ht="30" customHeight="1">
      <c r="A377" s="149" t="s">
        <v>4060</v>
      </c>
      <c r="B377" s="175">
        <v>19003570</v>
      </c>
      <c r="C377" s="134" t="s">
        <v>2422</v>
      </c>
      <c r="D377" s="145">
        <v>37050</v>
      </c>
      <c r="E377" s="130" t="s">
        <v>651</v>
      </c>
      <c r="F377" s="136" t="s">
        <v>2996</v>
      </c>
      <c r="G377" s="137" t="s">
        <v>3584</v>
      </c>
      <c r="H377" s="137" t="s">
        <v>3484</v>
      </c>
    </row>
    <row r="378" spans="1:8" ht="30" customHeight="1">
      <c r="A378" s="149" t="s">
        <v>4061</v>
      </c>
      <c r="B378" s="175">
        <v>18004115</v>
      </c>
      <c r="C378" s="134" t="s">
        <v>2423</v>
      </c>
      <c r="D378" s="145" t="s">
        <v>397</v>
      </c>
      <c r="E378" s="130" t="s">
        <v>390</v>
      </c>
      <c r="F378" s="136" t="s">
        <v>2997</v>
      </c>
      <c r="G378" s="137" t="s">
        <v>3584</v>
      </c>
      <c r="H378" s="137" t="s">
        <v>3484</v>
      </c>
    </row>
    <row r="379" spans="1:8" ht="30" customHeight="1">
      <c r="A379" s="149" t="s">
        <v>4062</v>
      </c>
      <c r="B379" s="175">
        <v>19004822</v>
      </c>
      <c r="C379" s="134" t="s">
        <v>2424</v>
      </c>
      <c r="D379" s="145" t="s">
        <v>1072</v>
      </c>
      <c r="E379" s="130" t="s">
        <v>564</v>
      </c>
      <c r="F379" s="136" t="s">
        <v>3375</v>
      </c>
      <c r="G379" s="137" t="s">
        <v>3584</v>
      </c>
      <c r="H379" s="137" t="s">
        <v>3484</v>
      </c>
    </row>
    <row r="380" spans="1:8" ht="30" customHeight="1">
      <c r="A380" s="149" t="s">
        <v>4063</v>
      </c>
      <c r="B380" s="175">
        <v>18004804</v>
      </c>
      <c r="C380" s="134" t="s">
        <v>2425</v>
      </c>
      <c r="D380" s="145" t="s">
        <v>348</v>
      </c>
      <c r="E380" s="130" t="s">
        <v>329</v>
      </c>
      <c r="F380" s="136" t="s">
        <v>2998</v>
      </c>
      <c r="G380" s="137" t="s">
        <v>3628</v>
      </c>
      <c r="H380" s="137" t="s">
        <v>3528</v>
      </c>
    </row>
    <row r="381" spans="1:8" ht="30" customHeight="1">
      <c r="A381" s="149" t="s">
        <v>4064</v>
      </c>
      <c r="B381" s="175">
        <v>18004974</v>
      </c>
      <c r="C381" s="134" t="s">
        <v>2426</v>
      </c>
      <c r="D381" s="145">
        <v>36687</v>
      </c>
      <c r="E381" s="130" t="s">
        <v>329</v>
      </c>
      <c r="F381" s="136" t="s">
        <v>2999</v>
      </c>
      <c r="G381" s="137" t="s">
        <v>3584</v>
      </c>
      <c r="H381" s="137" t="s">
        <v>3484</v>
      </c>
    </row>
    <row r="382" spans="1:8" ht="30" customHeight="1">
      <c r="A382" s="149" t="s">
        <v>4065</v>
      </c>
      <c r="B382" s="175">
        <v>18002716</v>
      </c>
      <c r="C382" s="134" t="s">
        <v>2427</v>
      </c>
      <c r="D382" s="145">
        <v>36042</v>
      </c>
      <c r="E382" s="130" t="s">
        <v>356</v>
      </c>
      <c r="F382" s="136" t="s">
        <v>3000</v>
      </c>
      <c r="G382" s="137" t="s">
        <v>3584</v>
      </c>
      <c r="H382" s="137" t="s">
        <v>3484</v>
      </c>
    </row>
    <row r="383" spans="1:8" ht="30" customHeight="1">
      <c r="A383" s="149" t="s">
        <v>4066</v>
      </c>
      <c r="B383" s="175">
        <v>18003034</v>
      </c>
      <c r="C383" s="134" t="s">
        <v>2428</v>
      </c>
      <c r="D383" s="145">
        <v>35798</v>
      </c>
      <c r="E383" s="130" t="s">
        <v>364</v>
      </c>
      <c r="F383" s="136" t="s">
        <v>3001</v>
      </c>
      <c r="G383" s="137" t="s">
        <v>3584</v>
      </c>
      <c r="H383" s="137" t="s">
        <v>3484</v>
      </c>
    </row>
    <row r="384" spans="1:8" ht="30" customHeight="1">
      <c r="A384" s="149" t="s">
        <v>4067</v>
      </c>
      <c r="B384" s="175">
        <v>18001714</v>
      </c>
      <c r="C384" s="134" t="s">
        <v>2429</v>
      </c>
      <c r="D384" s="145" t="s">
        <v>321</v>
      </c>
      <c r="E384" s="130" t="s">
        <v>322</v>
      </c>
      <c r="F384" s="136" t="s">
        <v>3002</v>
      </c>
      <c r="G384" s="137" t="s">
        <v>3652</v>
      </c>
      <c r="H384" s="137" t="s">
        <v>3555</v>
      </c>
    </row>
    <row r="385" spans="1:8" ht="30" customHeight="1">
      <c r="A385" s="149" t="s">
        <v>4068</v>
      </c>
      <c r="B385" s="175">
        <v>18003668</v>
      </c>
      <c r="C385" s="134" t="s">
        <v>2430</v>
      </c>
      <c r="D385" s="145">
        <v>36713</v>
      </c>
      <c r="E385" s="130" t="s">
        <v>314</v>
      </c>
      <c r="F385" s="133" t="s">
        <v>3377</v>
      </c>
      <c r="G385" s="137" t="s">
        <v>3584</v>
      </c>
      <c r="H385" s="137" t="s">
        <v>3484</v>
      </c>
    </row>
    <row r="386" spans="1:8" ht="30" customHeight="1">
      <c r="A386" s="149" t="s">
        <v>4069</v>
      </c>
      <c r="B386" s="175">
        <v>18003660</v>
      </c>
      <c r="C386" s="134" t="s">
        <v>2431</v>
      </c>
      <c r="D386" s="145">
        <v>36808</v>
      </c>
      <c r="E386" s="130" t="s">
        <v>272</v>
      </c>
      <c r="F386" s="136" t="s">
        <v>3003</v>
      </c>
      <c r="G386" s="137" t="s">
        <v>3584</v>
      </c>
      <c r="H386" s="137" t="s">
        <v>3484</v>
      </c>
    </row>
    <row r="387" spans="1:8" ht="30" customHeight="1">
      <c r="A387" s="149" t="s">
        <v>4070</v>
      </c>
      <c r="B387" s="175">
        <v>18003987</v>
      </c>
      <c r="C387" s="134" t="s">
        <v>2433</v>
      </c>
      <c r="D387" s="145" t="s">
        <v>393</v>
      </c>
      <c r="E387" s="130" t="s">
        <v>390</v>
      </c>
      <c r="F387" s="136" t="s">
        <v>3005</v>
      </c>
      <c r="G387" s="137" t="s">
        <v>3678</v>
      </c>
      <c r="H387" s="137" t="s">
        <v>3484</v>
      </c>
    </row>
    <row r="388" spans="1:8" ht="30" customHeight="1">
      <c r="A388" s="149" t="s">
        <v>4071</v>
      </c>
      <c r="B388" s="175">
        <v>18000201</v>
      </c>
      <c r="C388" s="134" t="s">
        <v>2435</v>
      </c>
      <c r="D388" s="145">
        <v>37691</v>
      </c>
      <c r="E388" s="130" t="s">
        <v>260</v>
      </c>
      <c r="F388" s="136" t="s">
        <v>3007</v>
      </c>
      <c r="G388" s="137" t="s">
        <v>3653</v>
      </c>
      <c r="H388" s="137" t="s">
        <v>3556</v>
      </c>
    </row>
    <row r="389" spans="1:8" ht="30" customHeight="1">
      <c r="A389" s="149" t="s">
        <v>4072</v>
      </c>
      <c r="B389" s="175">
        <v>19005253</v>
      </c>
      <c r="C389" s="134" t="s">
        <v>2439</v>
      </c>
      <c r="D389" s="145" t="s">
        <v>1082</v>
      </c>
      <c r="E389" s="130" t="s">
        <v>719</v>
      </c>
      <c r="F389" s="136" t="s">
        <v>3011</v>
      </c>
      <c r="G389" s="137" t="s">
        <v>3584</v>
      </c>
      <c r="H389" s="137" t="s">
        <v>3484</v>
      </c>
    </row>
    <row r="390" spans="1:8" ht="30" customHeight="1">
      <c r="A390" s="149" t="s">
        <v>4073</v>
      </c>
      <c r="B390" s="175">
        <v>19005223</v>
      </c>
      <c r="C390" s="134" t="s">
        <v>3379</v>
      </c>
      <c r="D390" s="145" t="s">
        <v>1084</v>
      </c>
      <c r="E390" s="130" t="s">
        <v>719</v>
      </c>
      <c r="F390" s="136" t="s">
        <v>3012</v>
      </c>
      <c r="G390" s="137" t="s">
        <v>3584</v>
      </c>
      <c r="H390" s="137" t="s">
        <v>3484</v>
      </c>
    </row>
    <row r="391" spans="1:8" ht="30" customHeight="1">
      <c r="A391" s="149" t="s">
        <v>4074</v>
      </c>
      <c r="B391" s="175">
        <v>18002391</v>
      </c>
      <c r="C391" s="134" t="s">
        <v>2440</v>
      </c>
      <c r="D391" s="145" t="s">
        <v>182</v>
      </c>
      <c r="E391" s="130" t="s">
        <v>266</v>
      </c>
      <c r="F391" s="136" t="s">
        <v>3013</v>
      </c>
      <c r="G391" s="137" t="s">
        <v>3584</v>
      </c>
      <c r="H391" s="137" t="s">
        <v>3484</v>
      </c>
    </row>
    <row r="392" spans="1:8" ht="30" customHeight="1">
      <c r="A392" s="149" t="s">
        <v>4075</v>
      </c>
      <c r="B392" s="175">
        <v>18001310</v>
      </c>
      <c r="C392" s="134" t="s">
        <v>2213</v>
      </c>
      <c r="D392" s="145" t="s">
        <v>24</v>
      </c>
      <c r="E392" s="130" t="s">
        <v>289</v>
      </c>
      <c r="F392" s="136" t="s">
        <v>3014</v>
      </c>
      <c r="G392" s="137" t="s">
        <v>3584</v>
      </c>
      <c r="H392" s="137" t="s">
        <v>3484</v>
      </c>
    </row>
    <row r="393" spans="1:8" ht="30" customHeight="1">
      <c r="A393" s="149" t="s">
        <v>4076</v>
      </c>
      <c r="B393" s="175">
        <v>18004985</v>
      </c>
      <c r="C393" s="134" t="s">
        <v>2441</v>
      </c>
      <c r="D393" s="145" t="s">
        <v>388</v>
      </c>
      <c r="E393" s="130" t="s">
        <v>468</v>
      </c>
      <c r="F393" s="136" t="s">
        <v>3015</v>
      </c>
      <c r="G393" s="137" t="s">
        <v>3584</v>
      </c>
      <c r="H393" s="137" t="s">
        <v>3484</v>
      </c>
    </row>
    <row r="394" spans="1:8" ht="30" customHeight="1">
      <c r="A394" s="149" t="s">
        <v>4077</v>
      </c>
      <c r="B394" s="175">
        <v>19002440</v>
      </c>
      <c r="C394" s="134" t="s">
        <v>2442</v>
      </c>
      <c r="D394" s="145" t="s">
        <v>52</v>
      </c>
      <c r="E394" s="130" t="s">
        <v>810</v>
      </c>
      <c r="F394" s="136" t="s">
        <v>3016</v>
      </c>
      <c r="G394" s="137" t="s">
        <v>3584</v>
      </c>
      <c r="H394" s="137" t="s">
        <v>3484</v>
      </c>
    </row>
    <row r="395" spans="1:8" ht="30" customHeight="1">
      <c r="A395" s="149" t="s">
        <v>4078</v>
      </c>
      <c r="B395" s="175">
        <v>19003747</v>
      </c>
      <c r="C395" s="134" t="s">
        <v>2443</v>
      </c>
      <c r="D395" s="145" t="s">
        <v>996</v>
      </c>
      <c r="E395" s="130" t="s">
        <v>984</v>
      </c>
      <c r="F395" s="136" t="s">
        <v>3017</v>
      </c>
      <c r="G395" s="137" t="s">
        <v>3584</v>
      </c>
      <c r="H395" s="137" t="s">
        <v>3484</v>
      </c>
    </row>
    <row r="396" spans="1:8" ht="30" customHeight="1">
      <c r="A396" s="149" t="s">
        <v>4079</v>
      </c>
      <c r="B396" s="175">
        <v>19003848</v>
      </c>
      <c r="C396" s="134" t="s">
        <v>2444</v>
      </c>
      <c r="D396" s="145" t="s">
        <v>3380</v>
      </c>
      <c r="E396" s="130" t="s">
        <v>1088</v>
      </c>
      <c r="F396" s="136" t="s">
        <v>3018</v>
      </c>
      <c r="G396" s="137" t="s">
        <v>3654</v>
      </c>
      <c r="H396" s="137" t="s">
        <v>3557</v>
      </c>
    </row>
    <row r="397" spans="1:8" ht="30" customHeight="1">
      <c r="A397" s="149" t="s">
        <v>4080</v>
      </c>
      <c r="B397" s="175">
        <v>19003492</v>
      </c>
      <c r="C397" s="134" t="s">
        <v>2445</v>
      </c>
      <c r="D397" s="145" t="s">
        <v>52</v>
      </c>
      <c r="E397" s="130" t="s">
        <v>1091</v>
      </c>
      <c r="F397" s="136" t="s">
        <v>3019</v>
      </c>
      <c r="G397" s="137" t="s">
        <v>3584</v>
      </c>
      <c r="H397" s="137" t="s">
        <v>3484</v>
      </c>
    </row>
    <row r="398" spans="1:8" ht="30" customHeight="1">
      <c r="A398" s="149" t="s">
        <v>4081</v>
      </c>
      <c r="B398" s="175">
        <v>19003468</v>
      </c>
      <c r="C398" s="134" t="s">
        <v>2446</v>
      </c>
      <c r="D398" s="145" t="s">
        <v>1092</v>
      </c>
      <c r="E398" s="130" t="s">
        <v>1093</v>
      </c>
      <c r="F398" s="136" t="s">
        <v>3020</v>
      </c>
      <c r="G398" s="137" t="s">
        <v>3584</v>
      </c>
      <c r="H398" s="137" t="s">
        <v>3484</v>
      </c>
    </row>
    <row r="399" spans="1:8" ht="30" customHeight="1">
      <c r="A399" s="149" t="s">
        <v>4082</v>
      </c>
      <c r="B399" s="175">
        <v>19000961</v>
      </c>
      <c r="C399" s="134" t="s">
        <v>2447</v>
      </c>
      <c r="D399" s="145" t="s">
        <v>1094</v>
      </c>
      <c r="E399" s="130" t="s">
        <v>816</v>
      </c>
      <c r="F399" s="133" t="s">
        <v>3382</v>
      </c>
      <c r="G399" s="137" t="s">
        <v>3584</v>
      </c>
      <c r="H399" s="137" t="s">
        <v>3484</v>
      </c>
    </row>
    <row r="400" spans="1:8" ht="30" customHeight="1">
      <c r="A400" s="149" t="s">
        <v>4083</v>
      </c>
      <c r="B400" s="175">
        <v>19003458</v>
      </c>
      <c r="C400" s="134" t="s">
        <v>2448</v>
      </c>
      <c r="D400" s="145" t="s">
        <v>1096</v>
      </c>
      <c r="E400" s="130" t="s">
        <v>1093</v>
      </c>
      <c r="F400" s="136" t="s">
        <v>3021</v>
      </c>
      <c r="G400" s="137" t="s">
        <v>3584</v>
      </c>
      <c r="H400" s="137" t="s">
        <v>3484</v>
      </c>
    </row>
    <row r="401" spans="1:8" ht="30" customHeight="1">
      <c r="A401" s="149" t="s">
        <v>4084</v>
      </c>
      <c r="B401" s="175">
        <v>19003453</v>
      </c>
      <c r="C401" s="134" t="s">
        <v>2449</v>
      </c>
      <c r="D401" s="145">
        <v>37168</v>
      </c>
      <c r="E401" s="130" t="s">
        <v>1098</v>
      </c>
      <c r="F401" s="136" t="s">
        <v>3022</v>
      </c>
      <c r="G401" s="137" t="s">
        <v>3584</v>
      </c>
      <c r="H401" s="137" t="s">
        <v>3484</v>
      </c>
    </row>
    <row r="402" spans="1:8" ht="30" customHeight="1">
      <c r="A402" s="149" t="s">
        <v>4085</v>
      </c>
      <c r="B402" s="175">
        <v>19003841</v>
      </c>
      <c r="C402" s="134" t="s">
        <v>2450</v>
      </c>
      <c r="D402" s="145" t="s">
        <v>1099</v>
      </c>
      <c r="E402" s="130" t="s">
        <v>1100</v>
      </c>
      <c r="F402" s="136" t="s">
        <v>3023</v>
      </c>
      <c r="G402" s="137" t="s">
        <v>3584</v>
      </c>
      <c r="H402" s="137" t="s">
        <v>3484</v>
      </c>
    </row>
    <row r="403" spans="1:8" ht="30" customHeight="1">
      <c r="A403" s="149" t="s">
        <v>4086</v>
      </c>
      <c r="B403" s="175">
        <v>19001792</v>
      </c>
      <c r="C403" s="134" t="s">
        <v>2451</v>
      </c>
      <c r="D403" s="145" t="s">
        <v>1021</v>
      </c>
      <c r="E403" s="130" t="s">
        <v>1102</v>
      </c>
      <c r="F403" s="136" t="s">
        <v>3024</v>
      </c>
      <c r="G403" s="137" t="s">
        <v>3678</v>
      </c>
      <c r="H403" s="137" t="s">
        <v>3484</v>
      </c>
    </row>
    <row r="404" spans="1:8" ht="30" customHeight="1">
      <c r="A404" s="149" t="s">
        <v>4087</v>
      </c>
      <c r="B404" s="175">
        <v>19001895</v>
      </c>
      <c r="C404" s="134" t="s">
        <v>2452</v>
      </c>
      <c r="D404" s="145" t="s">
        <v>52</v>
      </c>
      <c r="E404" s="130" t="s">
        <v>1105</v>
      </c>
      <c r="F404" s="133" t="s">
        <v>3383</v>
      </c>
      <c r="G404" s="137" t="s">
        <v>3678</v>
      </c>
      <c r="H404" s="137" t="s">
        <v>3484</v>
      </c>
    </row>
    <row r="405" spans="1:8" ht="30" customHeight="1">
      <c r="A405" s="149" t="s">
        <v>4088</v>
      </c>
      <c r="B405" s="175">
        <v>19003468</v>
      </c>
      <c r="C405" s="134" t="s">
        <v>2446</v>
      </c>
      <c r="D405" s="145" t="s">
        <v>1092</v>
      </c>
      <c r="E405" s="130" t="s">
        <v>1093</v>
      </c>
      <c r="F405" s="136" t="s">
        <v>3020</v>
      </c>
      <c r="G405" s="137" t="s">
        <v>3584</v>
      </c>
      <c r="H405" s="137" t="s">
        <v>3484</v>
      </c>
    </row>
    <row r="406" spans="1:8" ht="30" customHeight="1">
      <c r="A406" s="149" t="s">
        <v>4089</v>
      </c>
      <c r="B406" s="175">
        <v>19003352</v>
      </c>
      <c r="C406" s="134" t="s">
        <v>2454</v>
      </c>
      <c r="D406" s="145" t="s">
        <v>1109</v>
      </c>
      <c r="E406" s="130" t="s">
        <v>816</v>
      </c>
      <c r="F406" s="136" t="s">
        <v>3026</v>
      </c>
      <c r="G406" s="137" t="s">
        <v>3584</v>
      </c>
      <c r="H406" s="137" t="s">
        <v>3484</v>
      </c>
    </row>
    <row r="407" spans="1:8" ht="30" customHeight="1">
      <c r="A407" s="149" t="s">
        <v>4090</v>
      </c>
      <c r="B407" s="175">
        <v>19003366</v>
      </c>
      <c r="C407" s="134" t="s">
        <v>2455</v>
      </c>
      <c r="D407" s="145">
        <v>36892</v>
      </c>
      <c r="E407" s="130" t="s">
        <v>1093</v>
      </c>
      <c r="F407" s="136" t="s">
        <v>3027</v>
      </c>
      <c r="G407" s="137" t="s">
        <v>3614</v>
      </c>
      <c r="H407" s="137" t="s">
        <v>3513</v>
      </c>
    </row>
    <row r="408" spans="1:8" ht="30" customHeight="1">
      <c r="A408" s="149" t="s">
        <v>4091</v>
      </c>
      <c r="B408" s="175">
        <v>19003353</v>
      </c>
      <c r="C408" s="134" t="s">
        <v>2457</v>
      </c>
      <c r="D408" s="145" t="s">
        <v>1113</v>
      </c>
      <c r="E408" s="130" t="s">
        <v>651</v>
      </c>
      <c r="F408" s="136" t="s">
        <v>3029</v>
      </c>
      <c r="G408" s="137" t="s">
        <v>3584</v>
      </c>
      <c r="H408" s="137" t="s">
        <v>3484</v>
      </c>
    </row>
    <row r="409" spans="1:8" ht="30" customHeight="1">
      <c r="A409" s="149" t="s">
        <v>4092</v>
      </c>
      <c r="B409" s="175">
        <v>19001944</v>
      </c>
      <c r="C409" s="134" t="s">
        <v>3384</v>
      </c>
      <c r="D409" s="145">
        <v>37205</v>
      </c>
      <c r="E409" s="130" t="s">
        <v>1105</v>
      </c>
      <c r="F409" s="136" t="s">
        <v>3030</v>
      </c>
      <c r="G409" s="137" t="s">
        <v>3616</v>
      </c>
      <c r="H409" s="137" t="s">
        <v>3517</v>
      </c>
    </row>
    <row r="410" spans="1:8" ht="30" customHeight="1">
      <c r="A410" s="149" t="s">
        <v>4093</v>
      </c>
      <c r="B410" s="175">
        <v>19002317</v>
      </c>
      <c r="C410" s="134" t="s">
        <v>2458</v>
      </c>
      <c r="D410" s="145">
        <v>38047</v>
      </c>
      <c r="E410" s="130" t="s">
        <v>1116</v>
      </c>
      <c r="F410" s="136" t="s">
        <v>3385</v>
      </c>
      <c r="G410" s="137" t="s">
        <v>3620</v>
      </c>
      <c r="H410" s="137" t="s">
        <v>3520</v>
      </c>
    </row>
    <row r="411" spans="1:8" ht="30" customHeight="1">
      <c r="A411" s="149" t="s">
        <v>4094</v>
      </c>
      <c r="B411" s="175">
        <v>19001663</v>
      </c>
      <c r="C411" s="134" t="s">
        <v>2459</v>
      </c>
      <c r="D411" s="145" t="s">
        <v>1118</v>
      </c>
      <c r="E411" s="130" t="s">
        <v>783</v>
      </c>
      <c r="F411" s="136" t="s">
        <v>3031</v>
      </c>
      <c r="G411" s="137" t="s">
        <v>3584</v>
      </c>
      <c r="H411" s="137" t="s">
        <v>3551</v>
      </c>
    </row>
    <row r="412" spans="1:8" ht="30" customHeight="1">
      <c r="A412" s="149" t="s">
        <v>4095</v>
      </c>
      <c r="B412" s="175">
        <v>19001817</v>
      </c>
      <c r="C412" s="134" t="s">
        <v>2461</v>
      </c>
      <c r="D412" s="145" t="s">
        <v>1120</v>
      </c>
      <c r="E412" s="130" t="s">
        <v>1088</v>
      </c>
      <c r="F412" s="136" t="s">
        <v>3033</v>
      </c>
      <c r="G412" s="137" t="s">
        <v>3678</v>
      </c>
      <c r="H412" s="137" t="s">
        <v>3484</v>
      </c>
    </row>
    <row r="413" spans="1:8" ht="30" customHeight="1">
      <c r="A413" s="149" t="s">
        <v>4096</v>
      </c>
      <c r="B413" s="175">
        <v>19002456</v>
      </c>
      <c r="C413" s="134" t="s">
        <v>2462</v>
      </c>
      <c r="D413" s="145">
        <v>37207</v>
      </c>
      <c r="E413" s="130" t="s">
        <v>966</v>
      </c>
      <c r="F413" s="136" t="s">
        <v>3034</v>
      </c>
      <c r="G413" s="137" t="s">
        <v>3683</v>
      </c>
      <c r="H413" s="137" t="s">
        <v>3516</v>
      </c>
    </row>
    <row r="414" spans="1:8" ht="30" customHeight="1">
      <c r="A414" s="149" t="s">
        <v>4097</v>
      </c>
      <c r="B414" s="175">
        <v>19001973</v>
      </c>
      <c r="C414" s="134" t="s">
        <v>2463</v>
      </c>
      <c r="D414" s="145" t="s">
        <v>182</v>
      </c>
      <c r="E414" s="130" t="s">
        <v>999</v>
      </c>
      <c r="F414" s="136" t="s">
        <v>3035</v>
      </c>
      <c r="G414" s="137" t="s">
        <v>3584</v>
      </c>
      <c r="H414" s="137" t="s">
        <v>3484</v>
      </c>
    </row>
    <row r="415" spans="1:8" ht="30" customHeight="1">
      <c r="A415" s="149" t="s">
        <v>4098</v>
      </c>
      <c r="B415" s="175">
        <v>19002247</v>
      </c>
      <c r="C415" s="134" t="s">
        <v>2384</v>
      </c>
      <c r="D415" s="145" t="s">
        <v>1005</v>
      </c>
      <c r="E415" s="130" t="s">
        <v>1006</v>
      </c>
      <c r="F415" s="136" t="s">
        <v>3355</v>
      </c>
      <c r="G415" s="137" t="s">
        <v>3584</v>
      </c>
      <c r="H415" s="137" t="s">
        <v>3484</v>
      </c>
    </row>
    <row r="416" spans="1:8" ht="30" customHeight="1">
      <c r="A416" s="149" t="s">
        <v>4099</v>
      </c>
      <c r="B416" s="175">
        <v>19002604</v>
      </c>
      <c r="C416" s="134" t="s">
        <v>2464</v>
      </c>
      <c r="D416" s="145" t="s">
        <v>1122</v>
      </c>
      <c r="E416" s="130" t="s">
        <v>904</v>
      </c>
      <c r="F416" s="136" t="s">
        <v>3036</v>
      </c>
      <c r="G416" s="137" t="s">
        <v>3584</v>
      </c>
      <c r="H416" s="137" t="s">
        <v>3484</v>
      </c>
    </row>
    <row r="417" spans="1:8" ht="30" customHeight="1">
      <c r="A417" s="149" t="s">
        <v>4100</v>
      </c>
      <c r="B417" s="175">
        <v>19002600</v>
      </c>
      <c r="C417" s="134" t="s">
        <v>2465</v>
      </c>
      <c r="D417" s="145" t="s">
        <v>1124</v>
      </c>
      <c r="E417" s="130" t="s">
        <v>1125</v>
      </c>
      <c r="F417" s="136" t="s">
        <v>3037</v>
      </c>
      <c r="G417" s="137" t="s">
        <v>3584</v>
      </c>
      <c r="H417" s="137" t="s">
        <v>3484</v>
      </c>
    </row>
    <row r="418" spans="1:8" ht="30" customHeight="1">
      <c r="A418" s="149" t="s">
        <v>4101</v>
      </c>
      <c r="B418" s="175">
        <v>19002640</v>
      </c>
      <c r="C418" s="134" t="s">
        <v>2466</v>
      </c>
      <c r="D418" s="145" t="s">
        <v>585</v>
      </c>
      <c r="E418" s="130" t="s">
        <v>736</v>
      </c>
      <c r="F418" s="136" t="s">
        <v>3038</v>
      </c>
      <c r="G418" s="137" t="s">
        <v>3595</v>
      </c>
      <c r="H418" s="137" t="s">
        <v>3484</v>
      </c>
    </row>
    <row r="419" spans="1:8" ht="30" customHeight="1">
      <c r="A419" s="149" t="s">
        <v>4102</v>
      </c>
      <c r="B419" s="175">
        <v>18000147</v>
      </c>
      <c r="C419" s="134" t="s">
        <v>2467</v>
      </c>
      <c r="D419" s="145" t="s">
        <v>479</v>
      </c>
      <c r="E419" s="130" t="s">
        <v>356</v>
      </c>
      <c r="F419" s="136" t="s">
        <v>3039</v>
      </c>
      <c r="G419" s="137" t="s">
        <v>3684</v>
      </c>
      <c r="H419" s="137" t="s">
        <v>3558</v>
      </c>
    </row>
    <row r="420" spans="1:8" ht="30" customHeight="1">
      <c r="A420" s="149" t="s">
        <v>4103</v>
      </c>
      <c r="B420" s="175">
        <v>19002648</v>
      </c>
      <c r="C420" s="134" t="s">
        <v>2468</v>
      </c>
      <c r="D420" s="145" t="s">
        <v>1127</v>
      </c>
      <c r="E420" s="130" t="s">
        <v>821</v>
      </c>
      <c r="F420" s="136" t="s">
        <v>3040</v>
      </c>
      <c r="G420" s="137" t="s">
        <v>3584</v>
      </c>
      <c r="H420" s="137" t="s">
        <v>3484</v>
      </c>
    </row>
    <row r="421" spans="1:8" ht="30" customHeight="1">
      <c r="A421" s="149" t="s">
        <v>4104</v>
      </c>
      <c r="B421" s="175">
        <v>19001831</v>
      </c>
      <c r="C421" s="134" t="s">
        <v>2469</v>
      </c>
      <c r="D421" s="145">
        <v>35339</v>
      </c>
      <c r="E421" s="165" t="s">
        <v>1128</v>
      </c>
      <c r="F421" s="136" t="s">
        <v>3041</v>
      </c>
      <c r="G421" s="137" t="s">
        <v>3584</v>
      </c>
      <c r="H421" s="137" t="s">
        <v>3484</v>
      </c>
    </row>
    <row r="422" spans="1:8" ht="30" customHeight="1">
      <c r="A422" s="149" t="s">
        <v>4105</v>
      </c>
      <c r="B422" s="175">
        <v>19002649</v>
      </c>
      <c r="C422" s="134" t="s">
        <v>2470</v>
      </c>
      <c r="D422" s="145">
        <v>37106</v>
      </c>
      <c r="E422" s="130" t="s">
        <v>774</v>
      </c>
      <c r="F422" s="136" t="s">
        <v>3390</v>
      </c>
      <c r="G422" s="137" t="s">
        <v>3584</v>
      </c>
      <c r="H422" s="137" t="s">
        <v>3484</v>
      </c>
    </row>
    <row r="423" spans="1:8" ht="30" customHeight="1">
      <c r="A423" s="149" t="s">
        <v>4106</v>
      </c>
      <c r="B423" s="175">
        <v>19002655</v>
      </c>
      <c r="C423" s="134" t="s">
        <v>2472</v>
      </c>
      <c r="D423" s="145" t="s">
        <v>944</v>
      </c>
      <c r="E423" s="130" t="s">
        <v>945</v>
      </c>
      <c r="F423" s="136" t="s">
        <v>3043</v>
      </c>
      <c r="G423" s="137" t="s">
        <v>3584</v>
      </c>
      <c r="H423" s="137" t="s">
        <v>3484</v>
      </c>
    </row>
    <row r="424" spans="1:8" ht="30" customHeight="1">
      <c r="A424" s="149" t="s">
        <v>4107</v>
      </c>
      <c r="B424" s="175">
        <v>19000263</v>
      </c>
      <c r="C424" s="134" t="s">
        <v>2473</v>
      </c>
      <c r="D424" s="145">
        <v>36709</v>
      </c>
      <c r="E424" s="130" t="s">
        <v>989</v>
      </c>
      <c r="F424" s="136" t="s">
        <v>3044</v>
      </c>
      <c r="G424" s="137" t="s">
        <v>3655</v>
      </c>
      <c r="H424" s="137" t="s">
        <v>3559</v>
      </c>
    </row>
    <row r="425" spans="1:8" ht="30" customHeight="1">
      <c r="A425" s="149" t="s">
        <v>4108</v>
      </c>
      <c r="B425" s="175">
        <v>19002532</v>
      </c>
      <c r="C425" s="134" t="s">
        <v>2474</v>
      </c>
      <c r="D425" s="145">
        <v>36957</v>
      </c>
      <c r="E425" s="130" t="s">
        <v>967</v>
      </c>
      <c r="F425" s="136" t="s">
        <v>3045</v>
      </c>
      <c r="G425" s="137" t="s">
        <v>3584</v>
      </c>
      <c r="H425" s="137" t="s">
        <v>3484</v>
      </c>
    </row>
    <row r="426" spans="1:8" ht="30" customHeight="1">
      <c r="A426" s="149" t="s">
        <v>4109</v>
      </c>
      <c r="B426" s="175">
        <v>19001813</v>
      </c>
      <c r="C426" s="134" t="s">
        <v>2475</v>
      </c>
      <c r="D426" s="145" t="s">
        <v>1133</v>
      </c>
      <c r="E426" s="130" t="s">
        <v>720</v>
      </c>
      <c r="F426" s="136" t="s">
        <v>3392</v>
      </c>
      <c r="G426" s="137" t="s">
        <v>3584</v>
      </c>
      <c r="H426" s="137" t="s">
        <v>3484</v>
      </c>
    </row>
    <row r="427" spans="1:8" ht="30" customHeight="1">
      <c r="A427" s="149" t="s">
        <v>4110</v>
      </c>
      <c r="B427" s="175">
        <v>19001864</v>
      </c>
      <c r="C427" s="134" t="s">
        <v>2476</v>
      </c>
      <c r="D427" s="145" t="s">
        <v>1135</v>
      </c>
      <c r="E427" s="130" t="s">
        <v>1136</v>
      </c>
      <c r="F427" s="136" t="s">
        <v>3046</v>
      </c>
      <c r="G427" s="137" t="s">
        <v>3584</v>
      </c>
      <c r="H427" s="137" t="s">
        <v>3484</v>
      </c>
    </row>
    <row r="428" spans="1:8" ht="30" customHeight="1">
      <c r="A428" s="149" t="s">
        <v>4111</v>
      </c>
      <c r="B428" s="175">
        <v>19001314</v>
      </c>
      <c r="C428" s="134" t="s">
        <v>2478</v>
      </c>
      <c r="D428" s="145" t="s">
        <v>1034</v>
      </c>
      <c r="E428" s="130" t="s">
        <v>962</v>
      </c>
      <c r="F428" s="136" t="s">
        <v>3048</v>
      </c>
      <c r="G428" s="137" t="s">
        <v>3584</v>
      </c>
      <c r="H428" s="137" t="s">
        <v>3484</v>
      </c>
    </row>
    <row r="429" spans="1:8" ht="30" customHeight="1">
      <c r="A429" s="149" t="s">
        <v>4112</v>
      </c>
      <c r="B429" s="175">
        <v>19001183</v>
      </c>
      <c r="C429" s="134" t="s">
        <v>2479</v>
      </c>
      <c r="D429" s="145" t="s">
        <v>1140</v>
      </c>
      <c r="E429" s="130" t="s">
        <v>1141</v>
      </c>
      <c r="F429" s="136" t="s">
        <v>3049</v>
      </c>
      <c r="G429" s="137" t="s">
        <v>3585</v>
      </c>
      <c r="H429" s="137" t="s">
        <v>3485</v>
      </c>
    </row>
    <row r="430" spans="1:8" ht="30" customHeight="1">
      <c r="A430" s="149" t="s">
        <v>4113</v>
      </c>
      <c r="B430" s="175">
        <v>19000935</v>
      </c>
      <c r="C430" s="134" t="s">
        <v>2481</v>
      </c>
      <c r="D430" s="145" t="s">
        <v>1144</v>
      </c>
      <c r="E430" s="130" t="s">
        <v>962</v>
      </c>
      <c r="F430" s="136" t="s">
        <v>3051</v>
      </c>
      <c r="G430" s="137" t="s">
        <v>3656</v>
      </c>
      <c r="H430" s="137" t="s">
        <v>3560</v>
      </c>
    </row>
    <row r="431" spans="1:8" ht="30" customHeight="1">
      <c r="A431" s="149" t="s">
        <v>4114</v>
      </c>
      <c r="B431" s="175">
        <v>19001004</v>
      </c>
      <c r="C431" s="134" t="s">
        <v>3395</v>
      </c>
      <c r="D431" s="145" t="s">
        <v>782</v>
      </c>
      <c r="E431" s="130" t="s">
        <v>992</v>
      </c>
      <c r="F431" s="136" t="s">
        <v>3394</v>
      </c>
      <c r="G431" s="137" t="s">
        <v>3584</v>
      </c>
      <c r="H431" s="137" t="s">
        <v>3484</v>
      </c>
    </row>
    <row r="432" spans="1:8" ht="30" customHeight="1">
      <c r="A432" s="149" t="s">
        <v>4115</v>
      </c>
      <c r="B432" s="175">
        <v>19000990</v>
      </c>
      <c r="C432" s="134" t="s">
        <v>2483</v>
      </c>
      <c r="D432" s="145" t="s">
        <v>137</v>
      </c>
      <c r="E432" s="130" t="s">
        <v>857</v>
      </c>
      <c r="F432" s="136" t="s">
        <v>3053</v>
      </c>
      <c r="G432" s="137" t="s">
        <v>3584</v>
      </c>
      <c r="H432" s="137" t="s">
        <v>3484</v>
      </c>
    </row>
    <row r="433" spans="1:8" ht="30" customHeight="1">
      <c r="A433" s="149" t="s">
        <v>4116</v>
      </c>
      <c r="B433" s="175">
        <v>19000793</v>
      </c>
      <c r="C433" s="134" t="s">
        <v>2485</v>
      </c>
      <c r="D433" s="145" t="s">
        <v>1151</v>
      </c>
      <c r="E433" s="130" t="s">
        <v>1152</v>
      </c>
      <c r="F433" s="136" t="s">
        <v>3056</v>
      </c>
      <c r="G433" s="137" t="s">
        <v>3584</v>
      </c>
      <c r="H433" s="137" t="s">
        <v>3484</v>
      </c>
    </row>
    <row r="434" spans="1:8" ht="30" customHeight="1">
      <c r="A434" s="149" t="s">
        <v>4117</v>
      </c>
      <c r="B434" s="175">
        <v>19000819</v>
      </c>
      <c r="C434" s="134" t="s">
        <v>2486</v>
      </c>
      <c r="D434" s="145">
        <v>35591</v>
      </c>
      <c r="E434" s="130" t="s">
        <v>1018</v>
      </c>
      <c r="F434" s="136" t="s">
        <v>3057</v>
      </c>
      <c r="G434" s="137" t="s">
        <v>3584</v>
      </c>
      <c r="H434" s="137" t="s">
        <v>3484</v>
      </c>
    </row>
    <row r="435" spans="1:8" ht="30" customHeight="1">
      <c r="A435" s="149" t="s">
        <v>4118</v>
      </c>
      <c r="B435" s="175">
        <v>19000864</v>
      </c>
      <c r="C435" s="134" t="s">
        <v>2487</v>
      </c>
      <c r="D435" s="145">
        <v>38268</v>
      </c>
      <c r="E435" s="130" t="s">
        <v>609</v>
      </c>
      <c r="F435" s="136" t="s">
        <v>3058</v>
      </c>
      <c r="G435" s="137" t="s">
        <v>3584</v>
      </c>
      <c r="H435" s="137" t="s">
        <v>3551</v>
      </c>
    </row>
    <row r="436" spans="1:8" ht="30" customHeight="1">
      <c r="A436" s="149" t="s">
        <v>4119</v>
      </c>
      <c r="B436" s="175">
        <v>19000613</v>
      </c>
      <c r="C436" s="134" t="s">
        <v>2488</v>
      </c>
      <c r="D436" s="145" t="s">
        <v>431</v>
      </c>
      <c r="E436" s="130" t="s">
        <v>945</v>
      </c>
      <c r="F436" s="136" t="s">
        <v>3059</v>
      </c>
      <c r="G436" s="137" t="s">
        <v>3657</v>
      </c>
      <c r="H436" s="137" t="s">
        <v>3561</v>
      </c>
    </row>
    <row r="437" spans="1:8" ht="30" customHeight="1">
      <c r="A437" s="149" t="s">
        <v>4120</v>
      </c>
      <c r="B437" s="175">
        <v>19000468</v>
      </c>
      <c r="C437" s="134" t="s">
        <v>2489</v>
      </c>
      <c r="D437" s="145">
        <v>38149</v>
      </c>
      <c r="E437" s="130" t="s">
        <v>949</v>
      </c>
      <c r="F437" s="136" t="s">
        <v>3060</v>
      </c>
      <c r="G437" s="137" t="s">
        <v>3584</v>
      </c>
      <c r="H437" s="137" t="s">
        <v>3484</v>
      </c>
    </row>
    <row r="438" spans="1:8" ht="30" customHeight="1">
      <c r="A438" s="149" t="s">
        <v>4121</v>
      </c>
      <c r="B438" s="175">
        <v>19000419</v>
      </c>
      <c r="C438" s="134" t="s">
        <v>2490</v>
      </c>
      <c r="D438" s="145">
        <v>36776</v>
      </c>
      <c r="E438" s="130" t="s">
        <v>949</v>
      </c>
      <c r="F438" s="136" t="s">
        <v>3061</v>
      </c>
      <c r="G438" s="137" t="s">
        <v>3603</v>
      </c>
      <c r="H438" s="137" t="s">
        <v>3503</v>
      </c>
    </row>
    <row r="439" spans="1:8" ht="30" customHeight="1">
      <c r="A439" s="149" t="s">
        <v>4122</v>
      </c>
      <c r="B439" s="175">
        <v>19000397</v>
      </c>
      <c r="C439" s="134" t="s">
        <v>2491</v>
      </c>
      <c r="D439" s="145" t="s">
        <v>1154</v>
      </c>
      <c r="E439" s="130" t="s">
        <v>1155</v>
      </c>
      <c r="F439" s="136" t="s">
        <v>3398</v>
      </c>
      <c r="G439" s="137" t="s">
        <v>3584</v>
      </c>
      <c r="H439" s="137" t="s">
        <v>3484</v>
      </c>
    </row>
    <row r="440" spans="1:8" ht="30" customHeight="1">
      <c r="A440" s="149" t="s">
        <v>4123</v>
      </c>
      <c r="B440" s="175">
        <v>19002087</v>
      </c>
      <c r="C440" s="134" t="s">
        <v>2492</v>
      </c>
      <c r="D440" s="145" t="s">
        <v>1157</v>
      </c>
      <c r="E440" s="130" t="s">
        <v>980</v>
      </c>
      <c r="F440" s="136" t="s">
        <v>3399</v>
      </c>
      <c r="G440" s="137" t="s">
        <v>3584</v>
      </c>
      <c r="H440" s="137" t="s">
        <v>3484</v>
      </c>
    </row>
    <row r="441" spans="1:8" ht="30" customHeight="1">
      <c r="A441" s="149" t="s">
        <v>4124</v>
      </c>
      <c r="B441" s="175">
        <v>19000108</v>
      </c>
      <c r="C441" s="134" t="s">
        <v>2493</v>
      </c>
      <c r="D441" s="145" t="s">
        <v>1159</v>
      </c>
      <c r="E441" s="130" t="s">
        <v>1014</v>
      </c>
      <c r="F441" s="136" t="s">
        <v>3400</v>
      </c>
      <c r="G441" s="137" t="s">
        <v>3584</v>
      </c>
      <c r="H441" s="137" t="s">
        <v>3484</v>
      </c>
    </row>
    <row r="442" spans="1:8" ht="30" customHeight="1">
      <c r="A442" s="149" t="s">
        <v>4125</v>
      </c>
      <c r="B442" s="175">
        <v>19000285</v>
      </c>
      <c r="C442" s="134" t="s">
        <v>2495</v>
      </c>
      <c r="D442" s="145" t="s">
        <v>1163</v>
      </c>
      <c r="E442" s="130" t="s">
        <v>875</v>
      </c>
      <c r="F442" s="136" t="s">
        <v>3402</v>
      </c>
      <c r="G442" s="137" t="s">
        <v>3658</v>
      </c>
      <c r="H442" s="137" t="s">
        <v>3562</v>
      </c>
    </row>
    <row r="443" spans="1:8" ht="30" customHeight="1">
      <c r="A443" s="149" t="s">
        <v>4126</v>
      </c>
      <c r="B443" s="175">
        <v>19000341</v>
      </c>
      <c r="C443" s="134" t="s">
        <v>2496</v>
      </c>
      <c r="D443" s="145" t="s">
        <v>1165</v>
      </c>
      <c r="E443" s="130" t="s">
        <v>1023</v>
      </c>
      <c r="F443" s="136" t="s">
        <v>3063</v>
      </c>
      <c r="G443" s="137" t="s">
        <v>3659</v>
      </c>
      <c r="H443" s="137" t="s">
        <v>3563</v>
      </c>
    </row>
    <row r="444" spans="1:8" ht="30" customHeight="1">
      <c r="A444" s="149" t="s">
        <v>4127</v>
      </c>
      <c r="B444" s="175">
        <v>19000334</v>
      </c>
      <c r="C444" s="134" t="s">
        <v>2497</v>
      </c>
      <c r="D444" s="145">
        <v>32518</v>
      </c>
      <c r="E444" s="130" t="s">
        <v>683</v>
      </c>
      <c r="F444" s="136" t="s">
        <v>3064</v>
      </c>
      <c r="G444" s="137" t="s">
        <v>3659</v>
      </c>
      <c r="H444" s="137" t="s">
        <v>3563</v>
      </c>
    </row>
    <row r="445" spans="1:8" ht="30" customHeight="1">
      <c r="A445" s="149" t="s">
        <v>4128</v>
      </c>
      <c r="B445" s="175">
        <v>19000381</v>
      </c>
      <c r="C445" s="134" t="s">
        <v>2020</v>
      </c>
      <c r="D445" s="145" t="s">
        <v>1167</v>
      </c>
      <c r="E445" s="130" t="s">
        <v>1023</v>
      </c>
      <c r="F445" s="136" t="s">
        <v>3065</v>
      </c>
      <c r="G445" s="137" t="s">
        <v>3584</v>
      </c>
      <c r="H445" s="137" t="s">
        <v>3484</v>
      </c>
    </row>
    <row r="446" spans="1:8" ht="30" customHeight="1">
      <c r="A446" s="149" t="s">
        <v>4129</v>
      </c>
      <c r="B446" s="175">
        <v>19000389</v>
      </c>
      <c r="C446" s="134" t="s">
        <v>2498</v>
      </c>
      <c r="D446" s="145" t="s">
        <v>870</v>
      </c>
      <c r="E446" s="130" t="s">
        <v>1018</v>
      </c>
      <c r="F446" s="136" t="s">
        <v>3066</v>
      </c>
      <c r="G446" s="137" t="s">
        <v>3584</v>
      </c>
      <c r="H446" s="137" t="s">
        <v>3484</v>
      </c>
    </row>
    <row r="447" spans="1:8" ht="30" customHeight="1">
      <c r="A447" s="149" t="s">
        <v>4130</v>
      </c>
      <c r="B447" s="175">
        <v>19000231</v>
      </c>
      <c r="C447" s="134" t="s">
        <v>2499</v>
      </c>
      <c r="D447" s="145">
        <v>37987</v>
      </c>
      <c r="E447" s="130" t="s">
        <v>1023</v>
      </c>
      <c r="F447" s="136" t="s">
        <v>3067</v>
      </c>
      <c r="G447" s="137" t="s">
        <v>3592</v>
      </c>
      <c r="H447" s="137" t="s">
        <v>3484</v>
      </c>
    </row>
    <row r="448" spans="1:8" ht="30" customHeight="1">
      <c r="A448" s="149" t="s">
        <v>4131</v>
      </c>
      <c r="B448" s="175">
        <v>19001769</v>
      </c>
      <c r="C448" s="134" t="s">
        <v>2500</v>
      </c>
      <c r="D448" s="145" t="s">
        <v>1172</v>
      </c>
      <c r="E448" s="130" t="s">
        <v>783</v>
      </c>
      <c r="F448" s="136" t="s">
        <v>3404</v>
      </c>
      <c r="G448" s="137" t="s">
        <v>3584</v>
      </c>
      <c r="H448" s="137" t="s">
        <v>3484</v>
      </c>
    </row>
    <row r="449" spans="1:8" ht="30" customHeight="1">
      <c r="A449" s="149" t="s">
        <v>4132</v>
      </c>
      <c r="B449" s="175">
        <v>18003731</v>
      </c>
      <c r="C449" s="134" t="s">
        <v>2501</v>
      </c>
      <c r="D449" s="145" t="s">
        <v>296</v>
      </c>
      <c r="E449" s="130" t="s">
        <v>272</v>
      </c>
      <c r="F449" s="136" t="s">
        <v>3068</v>
      </c>
      <c r="G449" s="137" t="s">
        <v>3584</v>
      </c>
      <c r="H449" s="137" t="s">
        <v>3484</v>
      </c>
    </row>
    <row r="450" spans="1:8" ht="30" customHeight="1">
      <c r="A450" s="149" t="s">
        <v>4133</v>
      </c>
      <c r="B450" s="175">
        <v>18002401</v>
      </c>
      <c r="C450" s="134" t="s">
        <v>2502</v>
      </c>
      <c r="D450" s="145" t="s">
        <v>301</v>
      </c>
      <c r="E450" s="130" t="s">
        <v>322</v>
      </c>
      <c r="F450" s="136" t="s">
        <v>3069</v>
      </c>
      <c r="G450" s="137" t="s">
        <v>3584</v>
      </c>
      <c r="H450" s="137" t="s">
        <v>3484</v>
      </c>
    </row>
    <row r="451" spans="1:8" ht="30" customHeight="1">
      <c r="A451" s="149" t="s">
        <v>4134</v>
      </c>
      <c r="B451" s="175">
        <v>19001896</v>
      </c>
      <c r="C451" s="134" t="s">
        <v>2503</v>
      </c>
      <c r="D451" s="145">
        <v>35005</v>
      </c>
      <c r="E451" s="130" t="s">
        <v>999</v>
      </c>
      <c r="F451" s="136" t="s">
        <v>3070</v>
      </c>
      <c r="G451" s="137" t="s">
        <v>3609</v>
      </c>
      <c r="H451" s="137" t="s">
        <v>3509</v>
      </c>
    </row>
    <row r="452" spans="1:8" ht="30" customHeight="1">
      <c r="A452" s="149" t="s">
        <v>4135</v>
      </c>
      <c r="B452" s="175">
        <v>19002003</v>
      </c>
      <c r="C452" s="134" t="s">
        <v>2504</v>
      </c>
      <c r="D452" s="145" t="s">
        <v>1174</v>
      </c>
      <c r="E452" s="130" t="s">
        <v>980</v>
      </c>
      <c r="F452" s="136" t="s">
        <v>3072</v>
      </c>
      <c r="G452" s="137" t="s">
        <v>3584</v>
      </c>
      <c r="H452" s="137" t="s">
        <v>3484</v>
      </c>
    </row>
    <row r="453" spans="1:8" ht="30" customHeight="1">
      <c r="A453" s="149" t="s">
        <v>4136</v>
      </c>
      <c r="B453" s="175">
        <v>19003289</v>
      </c>
      <c r="C453" s="134" t="s">
        <v>2505</v>
      </c>
      <c r="D453" s="145" t="s">
        <v>1175</v>
      </c>
      <c r="E453" s="130" t="s">
        <v>1091</v>
      </c>
      <c r="F453" s="136" t="s">
        <v>3405</v>
      </c>
      <c r="G453" s="137" t="s">
        <v>3584</v>
      </c>
      <c r="H453" s="137" t="s">
        <v>3484</v>
      </c>
    </row>
    <row r="454" spans="1:8" ht="30" customHeight="1">
      <c r="A454" s="149" t="s">
        <v>4137</v>
      </c>
      <c r="B454" s="175">
        <v>19003234</v>
      </c>
      <c r="C454" s="134" t="s">
        <v>2506</v>
      </c>
      <c r="D454" s="145" t="s">
        <v>1177</v>
      </c>
      <c r="E454" s="130" t="s">
        <v>772</v>
      </c>
      <c r="F454" s="133" t="s">
        <v>3406</v>
      </c>
      <c r="G454" s="137" t="s">
        <v>3584</v>
      </c>
      <c r="H454" s="137" t="s">
        <v>3484</v>
      </c>
    </row>
    <row r="455" spans="1:8" ht="30" customHeight="1">
      <c r="A455" s="149" t="s">
        <v>4138</v>
      </c>
      <c r="B455" s="175">
        <v>19003224</v>
      </c>
      <c r="C455" s="134" t="s">
        <v>2507</v>
      </c>
      <c r="D455" s="145">
        <v>37176</v>
      </c>
      <c r="E455" s="130" t="s">
        <v>1179</v>
      </c>
      <c r="F455" s="136" t="s">
        <v>3407</v>
      </c>
      <c r="G455" s="137" t="s">
        <v>3584</v>
      </c>
      <c r="H455" s="137" t="s">
        <v>3484</v>
      </c>
    </row>
    <row r="456" spans="1:8" ht="30" customHeight="1">
      <c r="A456" s="149" t="s">
        <v>4139</v>
      </c>
      <c r="B456" s="175">
        <v>19003218</v>
      </c>
      <c r="C456" s="134" t="s">
        <v>2508</v>
      </c>
      <c r="D456" s="145" t="s">
        <v>442</v>
      </c>
      <c r="E456" s="130" t="s">
        <v>720</v>
      </c>
      <c r="F456" s="136" t="s">
        <v>3073</v>
      </c>
      <c r="G456" s="137" t="s">
        <v>3660</v>
      </c>
      <c r="H456" s="137" t="s">
        <v>3564</v>
      </c>
    </row>
    <row r="457" spans="1:8" ht="30" customHeight="1">
      <c r="A457" s="149" t="s">
        <v>4140</v>
      </c>
      <c r="B457" s="175">
        <v>19002481</v>
      </c>
      <c r="C457" s="134" t="s">
        <v>2509</v>
      </c>
      <c r="D457" s="145">
        <v>36894</v>
      </c>
      <c r="E457" s="130" t="s">
        <v>807</v>
      </c>
      <c r="F457" s="136" t="s">
        <v>3074</v>
      </c>
      <c r="G457" s="137" t="s">
        <v>3661</v>
      </c>
      <c r="H457" s="137" t="s">
        <v>3565</v>
      </c>
    </row>
    <row r="458" spans="1:8" ht="30" customHeight="1">
      <c r="A458" s="149" t="s">
        <v>4141</v>
      </c>
      <c r="B458" s="175">
        <v>19003193</v>
      </c>
      <c r="C458" s="134" t="s">
        <v>2511</v>
      </c>
      <c r="D458" s="145" t="s">
        <v>1183</v>
      </c>
      <c r="E458" s="130" t="s">
        <v>807</v>
      </c>
      <c r="F458" s="136" t="s">
        <v>3410</v>
      </c>
      <c r="G458" s="137" t="s">
        <v>3584</v>
      </c>
      <c r="H458" s="137" t="s">
        <v>3484</v>
      </c>
    </row>
    <row r="459" spans="1:8" ht="30" customHeight="1">
      <c r="A459" s="149" t="s">
        <v>4142</v>
      </c>
      <c r="B459" s="175">
        <v>19003181</v>
      </c>
      <c r="C459" s="134" t="s">
        <v>2512</v>
      </c>
      <c r="D459" s="145" t="s">
        <v>1184</v>
      </c>
      <c r="E459" s="130" t="s">
        <v>825</v>
      </c>
      <c r="F459" s="136" t="s">
        <v>3076</v>
      </c>
      <c r="G459" s="137" t="s">
        <v>3584</v>
      </c>
      <c r="H459" s="137" t="s">
        <v>3484</v>
      </c>
    </row>
    <row r="460" spans="1:8" ht="30" customHeight="1">
      <c r="A460" s="149" t="s">
        <v>4143</v>
      </c>
      <c r="B460" s="175">
        <v>19003009</v>
      </c>
      <c r="C460" s="134" t="s">
        <v>2513</v>
      </c>
      <c r="D460" s="145" t="s">
        <v>1186</v>
      </c>
      <c r="E460" s="130" t="s">
        <v>825</v>
      </c>
      <c r="F460" s="136" t="s">
        <v>3077</v>
      </c>
      <c r="G460" s="137" t="s">
        <v>3611</v>
      </c>
      <c r="H460" s="137" t="s">
        <v>3509</v>
      </c>
    </row>
    <row r="461" spans="1:8" ht="30" customHeight="1">
      <c r="A461" s="149" t="s">
        <v>4144</v>
      </c>
      <c r="B461" s="175">
        <v>19003025</v>
      </c>
      <c r="C461" s="134" t="s">
        <v>2514</v>
      </c>
      <c r="D461" s="145" t="s">
        <v>1122</v>
      </c>
      <c r="E461" s="130" t="s">
        <v>984</v>
      </c>
      <c r="F461" s="136" t="s">
        <v>3078</v>
      </c>
      <c r="G461" s="137" t="s">
        <v>3662</v>
      </c>
      <c r="H461" s="137" t="s">
        <v>3566</v>
      </c>
    </row>
    <row r="462" spans="1:8" ht="30" customHeight="1">
      <c r="A462" s="149" t="s">
        <v>4145</v>
      </c>
      <c r="B462" s="175">
        <v>19002774</v>
      </c>
      <c r="C462" s="134" t="s">
        <v>2515</v>
      </c>
      <c r="D462" s="145" t="s">
        <v>1187</v>
      </c>
      <c r="E462" s="130" t="s">
        <v>1188</v>
      </c>
      <c r="F462" s="136" t="s">
        <v>3079</v>
      </c>
      <c r="G462" s="137" t="s">
        <v>3584</v>
      </c>
      <c r="H462" s="137" t="s">
        <v>3484</v>
      </c>
    </row>
    <row r="463" spans="1:8" ht="30" customHeight="1">
      <c r="A463" s="149" t="s">
        <v>4146</v>
      </c>
      <c r="B463" s="175">
        <v>19002888</v>
      </c>
      <c r="C463" s="134" t="s">
        <v>2516</v>
      </c>
      <c r="D463" s="145" t="s">
        <v>1190</v>
      </c>
      <c r="E463" s="130" t="s">
        <v>774</v>
      </c>
      <c r="F463" s="136" t="s">
        <v>3080</v>
      </c>
      <c r="G463" s="137" t="s">
        <v>3584</v>
      </c>
      <c r="H463" s="137" t="s">
        <v>3484</v>
      </c>
    </row>
    <row r="464" spans="1:8" ht="30" customHeight="1">
      <c r="A464" s="149" t="s">
        <v>4147</v>
      </c>
      <c r="B464" s="175">
        <v>19002905</v>
      </c>
      <c r="C464" s="134" t="s">
        <v>2517</v>
      </c>
      <c r="D464" s="145" t="s">
        <v>1191</v>
      </c>
      <c r="E464" s="130" t="s">
        <v>916</v>
      </c>
      <c r="F464" s="136" t="s">
        <v>3081</v>
      </c>
      <c r="G464" s="137" t="s">
        <v>3629</v>
      </c>
      <c r="H464" s="137" t="s">
        <v>3484</v>
      </c>
    </row>
    <row r="465" spans="1:8" ht="30" customHeight="1">
      <c r="A465" s="149" t="s">
        <v>4148</v>
      </c>
      <c r="B465" s="175">
        <v>19002979</v>
      </c>
      <c r="C465" s="134" t="s">
        <v>2518</v>
      </c>
      <c r="D465" s="145" t="s">
        <v>52</v>
      </c>
      <c r="E465" s="130" t="s">
        <v>875</v>
      </c>
      <c r="F465" s="136" t="s">
        <v>3413</v>
      </c>
      <c r="G465" s="137" t="s">
        <v>3584</v>
      </c>
      <c r="H465" s="137" t="s">
        <v>3484</v>
      </c>
    </row>
    <row r="466" spans="1:8" ht="30" customHeight="1">
      <c r="A466" s="149" t="s">
        <v>4149</v>
      </c>
      <c r="B466" s="175">
        <v>19003143</v>
      </c>
      <c r="C466" s="134" t="s">
        <v>2520</v>
      </c>
      <c r="D466" s="145" t="s">
        <v>235</v>
      </c>
      <c r="E466" s="130" t="s">
        <v>825</v>
      </c>
      <c r="F466" s="136" t="s">
        <v>3083</v>
      </c>
      <c r="G466" s="137" t="s">
        <v>3584</v>
      </c>
      <c r="H466" s="137" t="s">
        <v>3484</v>
      </c>
    </row>
    <row r="467" spans="1:8" ht="30" customHeight="1">
      <c r="A467" s="149" t="s">
        <v>4150</v>
      </c>
      <c r="B467" s="175">
        <v>19001206</v>
      </c>
      <c r="C467" s="134" t="s">
        <v>2521</v>
      </c>
      <c r="D467" s="145">
        <v>37266</v>
      </c>
      <c r="E467" s="130" t="s">
        <v>1196</v>
      </c>
      <c r="F467" s="136" t="s">
        <v>3084</v>
      </c>
      <c r="G467" s="137" t="s">
        <v>3584</v>
      </c>
      <c r="H467" s="137" t="s">
        <v>3484</v>
      </c>
    </row>
    <row r="468" spans="1:8" ht="30" customHeight="1">
      <c r="A468" s="149" t="s">
        <v>4151</v>
      </c>
      <c r="B468" s="175">
        <v>19003102</v>
      </c>
      <c r="C468" s="134" t="s">
        <v>2522</v>
      </c>
      <c r="D468" s="145" t="s">
        <v>1197</v>
      </c>
      <c r="E468" s="130" t="s">
        <v>1013</v>
      </c>
      <c r="F468" s="136" t="s">
        <v>3085</v>
      </c>
      <c r="G468" s="137" t="s">
        <v>3616</v>
      </c>
      <c r="H468" s="137" t="s">
        <v>3517</v>
      </c>
    </row>
    <row r="469" spans="1:8" ht="30" customHeight="1">
      <c r="A469" s="149" t="s">
        <v>4152</v>
      </c>
      <c r="B469" s="175">
        <v>19003065</v>
      </c>
      <c r="C469" s="134" t="s">
        <v>2523</v>
      </c>
      <c r="D469" s="145" t="s">
        <v>1198</v>
      </c>
      <c r="E469" s="166" t="s">
        <v>807</v>
      </c>
      <c r="F469" s="136" t="s">
        <v>3086</v>
      </c>
      <c r="G469" s="137" t="s">
        <v>3685</v>
      </c>
      <c r="H469" s="137" t="s">
        <v>3567</v>
      </c>
    </row>
    <row r="470" spans="1:8" ht="30" customHeight="1">
      <c r="A470" s="149" t="s">
        <v>4153</v>
      </c>
      <c r="B470" s="175">
        <v>19001762</v>
      </c>
      <c r="C470" s="134" t="s">
        <v>3415</v>
      </c>
      <c r="D470" s="145">
        <v>38108</v>
      </c>
      <c r="E470" s="130" t="s">
        <v>871</v>
      </c>
      <c r="F470" s="136" t="s">
        <v>3087</v>
      </c>
      <c r="G470" s="137" t="s">
        <v>3584</v>
      </c>
      <c r="H470" s="137" t="s">
        <v>3484</v>
      </c>
    </row>
    <row r="471" spans="1:8" ht="30" customHeight="1">
      <c r="A471" s="149" t="s">
        <v>4154</v>
      </c>
      <c r="B471" s="175">
        <v>19001700</v>
      </c>
      <c r="C471" s="134" t="s">
        <v>2524</v>
      </c>
      <c r="D471" s="145" t="s">
        <v>1201</v>
      </c>
      <c r="E471" s="130" t="s">
        <v>609</v>
      </c>
      <c r="F471" s="136" t="s">
        <v>3088</v>
      </c>
      <c r="G471" s="137" t="s">
        <v>3584</v>
      </c>
      <c r="H471" s="137" t="s">
        <v>3484</v>
      </c>
    </row>
    <row r="472" spans="1:8" ht="30" customHeight="1">
      <c r="A472" s="149" t="s">
        <v>4155</v>
      </c>
      <c r="B472" s="175">
        <v>19003136</v>
      </c>
      <c r="C472" s="134" t="s">
        <v>2525</v>
      </c>
      <c r="D472" s="145" t="s">
        <v>1202</v>
      </c>
      <c r="E472" s="130" t="s">
        <v>638</v>
      </c>
      <c r="F472" s="136" t="s">
        <v>3089</v>
      </c>
      <c r="G472" s="137" t="s">
        <v>3592</v>
      </c>
      <c r="H472" s="137" t="s">
        <v>3484</v>
      </c>
    </row>
    <row r="473" spans="1:8" ht="30" customHeight="1">
      <c r="A473" s="149" t="s">
        <v>4156</v>
      </c>
      <c r="B473" s="175">
        <v>19003216</v>
      </c>
      <c r="C473" s="134" t="s">
        <v>2526</v>
      </c>
      <c r="D473" s="145" t="s">
        <v>1204</v>
      </c>
      <c r="E473" s="130" t="s">
        <v>807</v>
      </c>
      <c r="F473" s="136" t="s">
        <v>3090</v>
      </c>
      <c r="G473" s="137" t="s">
        <v>3628</v>
      </c>
      <c r="H473" s="137" t="s">
        <v>3528</v>
      </c>
    </row>
    <row r="474" spans="1:8" ht="30" customHeight="1">
      <c r="A474" s="149" t="s">
        <v>4157</v>
      </c>
      <c r="B474" s="175">
        <v>19002942</v>
      </c>
      <c r="C474" s="134" t="s">
        <v>2375</v>
      </c>
      <c r="D474" s="145" t="s">
        <v>986</v>
      </c>
      <c r="E474" s="130" t="s">
        <v>918</v>
      </c>
      <c r="F474" s="136" t="s">
        <v>2955</v>
      </c>
      <c r="G474" s="137" t="s">
        <v>3643</v>
      </c>
      <c r="H474" s="137" t="s">
        <v>3545</v>
      </c>
    </row>
    <row r="475" spans="1:8" ht="30" customHeight="1">
      <c r="A475" s="149" t="s">
        <v>4158</v>
      </c>
      <c r="B475" s="175">
        <v>19002140</v>
      </c>
      <c r="C475" s="134" t="s">
        <v>2527</v>
      </c>
      <c r="D475" s="145">
        <v>37084</v>
      </c>
      <c r="E475" s="130" t="s">
        <v>1205</v>
      </c>
      <c r="F475" s="136" t="s">
        <v>3416</v>
      </c>
      <c r="G475" s="137" t="s">
        <v>3584</v>
      </c>
      <c r="H475" s="137" t="s">
        <v>3484</v>
      </c>
    </row>
    <row r="476" spans="1:8" ht="30" customHeight="1">
      <c r="A476" s="149" t="s">
        <v>4159</v>
      </c>
      <c r="B476" s="175">
        <v>19002343</v>
      </c>
      <c r="C476" s="134" t="s">
        <v>2528</v>
      </c>
      <c r="D476" s="145" t="s">
        <v>369</v>
      </c>
      <c r="E476" s="130" t="s">
        <v>871</v>
      </c>
      <c r="F476" s="136" t="s">
        <v>3418</v>
      </c>
      <c r="G476" s="137" t="s">
        <v>3584</v>
      </c>
      <c r="H476" s="137" t="s">
        <v>3505</v>
      </c>
    </row>
    <row r="477" spans="1:8" ht="30" customHeight="1">
      <c r="A477" s="149" t="s">
        <v>4160</v>
      </c>
      <c r="B477" s="175">
        <v>19002128</v>
      </c>
      <c r="C477" s="134" t="s">
        <v>2529</v>
      </c>
      <c r="D477" s="145" t="s">
        <v>1208</v>
      </c>
      <c r="E477" s="130" t="s">
        <v>720</v>
      </c>
      <c r="F477" s="136" t="s">
        <v>3091</v>
      </c>
      <c r="G477" s="137" t="s">
        <v>3584</v>
      </c>
      <c r="H477" s="137" t="s">
        <v>3484</v>
      </c>
    </row>
    <row r="478" spans="1:8" ht="30" customHeight="1">
      <c r="A478" s="149" t="s">
        <v>4161</v>
      </c>
      <c r="B478" s="175">
        <v>19002013</v>
      </c>
      <c r="C478" s="134" t="s">
        <v>2530</v>
      </c>
      <c r="D478" s="145" t="s">
        <v>1211</v>
      </c>
      <c r="E478" s="130" t="s">
        <v>719</v>
      </c>
      <c r="F478" s="136" t="s">
        <v>3092</v>
      </c>
      <c r="G478" s="137" t="s">
        <v>3584</v>
      </c>
      <c r="H478" s="137" t="s">
        <v>3484</v>
      </c>
    </row>
    <row r="479" spans="1:8" ht="30" customHeight="1">
      <c r="A479" s="149" t="s">
        <v>4162</v>
      </c>
      <c r="B479" s="175">
        <v>19002170</v>
      </c>
      <c r="C479" s="134" t="s">
        <v>2531</v>
      </c>
      <c r="D479" s="145" t="s">
        <v>1212</v>
      </c>
      <c r="E479" s="130" t="s">
        <v>949</v>
      </c>
      <c r="F479" s="136" t="s">
        <v>3093</v>
      </c>
      <c r="G479" s="137" t="s">
        <v>3530</v>
      </c>
      <c r="H479" s="137" t="s">
        <v>3568</v>
      </c>
    </row>
    <row r="480" spans="1:8" ht="30" customHeight="1">
      <c r="A480" s="149" t="s">
        <v>4163</v>
      </c>
      <c r="B480" s="175">
        <v>19002139</v>
      </c>
      <c r="C480" s="134" t="s">
        <v>2532</v>
      </c>
      <c r="D480" s="145" t="s">
        <v>194</v>
      </c>
      <c r="E480" s="130" t="s">
        <v>967</v>
      </c>
      <c r="F480" s="136" t="s">
        <v>3094</v>
      </c>
      <c r="G480" s="137" t="s">
        <v>3584</v>
      </c>
      <c r="H480" s="137" t="s">
        <v>3517</v>
      </c>
    </row>
    <row r="481" spans="1:8" ht="30" customHeight="1">
      <c r="A481" s="149" t="s">
        <v>4164</v>
      </c>
      <c r="B481" s="175">
        <v>19003386</v>
      </c>
      <c r="C481" s="134" t="s">
        <v>2533</v>
      </c>
      <c r="D481" s="145">
        <v>37020</v>
      </c>
      <c r="E481" s="130" t="s">
        <v>729</v>
      </c>
      <c r="F481" s="136" t="s">
        <v>3421</v>
      </c>
      <c r="G481" s="137" t="s">
        <v>3584</v>
      </c>
      <c r="H481" s="137" t="s">
        <v>3517</v>
      </c>
    </row>
    <row r="482" spans="1:8" ht="30" customHeight="1">
      <c r="A482" s="149" t="s">
        <v>4165</v>
      </c>
      <c r="B482" s="175">
        <v>19003616</v>
      </c>
      <c r="C482" s="134" t="s">
        <v>2534</v>
      </c>
      <c r="D482" s="145">
        <v>37174</v>
      </c>
      <c r="E482" s="130" t="s">
        <v>1217</v>
      </c>
      <c r="F482" s="136" t="s">
        <v>3095</v>
      </c>
      <c r="G482" s="137" t="s">
        <v>3584</v>
      </c>
      <c r="H482" s="137" t="s">
        <v>3484</v>
      </c>
    </row>
    <row r="483" spans="1:8" ht="30" customHeight="1">
      <c r="A483" s="149" t="s">
        <v>4166</v>
      </c>
      <c r="B483" s="175">
        <v>19003563</v>
      </c>
      <c r="C483" s="134" t="s">
        <v>2536</v>
      </c>
      <c r="D483" s="145" t="s">
        <v>1221</v>
      </c>
      <c r="E483" s="130" t="s">
        <v>719</v>
      </c>
      <c r="F483" s="136" t="s">
        <v>3097</v>
      </c>
      <c r="G483" s="137" t="s">
        <v>3584</v>
      </c>
      <c r="H483" s="137" t="s">
        <v>3484</v>
      </c>
    </row>
    <row r="484" spans="1:8" ht="30" customHeight="1">
      <c r="A484" s="149" t="s">
        <v>4167</v>
      </c>
      <c r="B484" s="175">
        <v>19003552</v>
      </c>
      <c r="C484" s="134" t="s">
        <v>2537</v>
      </c>
      <c r="D484" s="145" t="s">
        <v>1222</v>
      </c>
      <c r="E484" s="130" t="s">
        <v>916</v>
      </c>
      <c r="F484" s="136" t="s">
        <v>3098</v>
      </c>
      <c r="G484" s="137" t="s">
        <v>3663</v>
      </c>
      <c r="H484" s="137" t="s">
        <v>3569</v>
      </c>
    </row>
    <row r="485" spans="1:8" ht="30" customHeight="1">
      <c r="A485" s="149" t="s">
        <v>4168</v>
      </c>
      <c r="B485" s="175">
        <v>19003550</v>
      </c>
      <c r="C485" s="134" t="s">
        <v>2538</v>
      </c>
      <c r="D485" s="145" t="s">
        <v>1092</v>
      </c>
      <c r="E485" s="130" t="s">
        <v>1100</v>
      </c>
      <c r="F485" s="136" t="s">
        <v>3099</v>
      </c>
      <c r="G485" s="137" t="s">
        <v>3584</v>
      </c>
      <c r="H485" s="137" t="s">
        <v>3484</v>
      </c>
    </row>
    <row r="486" spans="1:8" ht="30" customHeight="1">
      <c r="A486" s="149" t="s">
        <v>4169</v>
      </c>
      <c r="B486" s="175">
        <v>19003394</v>
      </c>
      <c r="C486" s="134" t="s">
        <v>2539</v>
      </c>
      <c r="D486" s="145" t="s">
        <v>1225</v>
      </c>
      <c r="E486" s="130" t="s">
        <v>835</v>
      </c>
      <c r="F486" s="136" t="s">
        <v>3100</v>
      </c>
      <c r="G486" s="137" t="s">
        <v>3606</v>
      </c>
      <c r="H486" s="137" t="s">
        <v>3484</v>
      </c>
    </row>
    <row r="487" spans="1:8" ht="30" customHeight="1">
      <c r="A487" s="149" t="s">
        <v>4170</v>
      </c>
      <c r="B487" s="175">
        <v>19003605</v>
      </c>
      <c r="C487" s="134" t="s">
        <v>2540</v>
      </c>
      <c r="D487" s="145" t="s">
        <v>1229</v>
      </c>
      <c r="E487" s="130" t="s">
        <v>812</v>
      </c>
      <c r="F487" s="136" t="s">
        <v>3101</v>
      </c>
      <c r="G487" s="137" t="s">
        <v>3664</v>
      </c>
      <c r="H487" s="137" t="s">
        <v>3570</v>
      </c>
    </row>
    <row r="488" spans="1:8" ht="30" customHeight="1">
      <c r="A488" s="149" t="s">
        <v>4171</v>
      </c>
      <c r="B488" s="175">
        <v>19003601</v>
      </c>
      <c r="C488" s="134" t="s">
        <v>2541</v>
      </c>
      <c r="D488" s="145">
        <v>37171</v>
      </c>
      <c r="E488" s="130" t="s">
        <v>1091</v>
      </c>
      <c r="F488" s="136" t="s">
        <v>3102</v>
      </c>
      <c r="G488" s="137" t="s">
        <v>3584</v>
      </c>
      <c r="H488" s="137" t="s">
        <v>3484</v>
      </c>
    </row>
    <row r="489" spans="1:8" ht="30" customHeight="1">
      <c r="A489" s="149" t="s">
        <v>4172</v>
      </c>
      <c r="B489" s="175">
        <v>19003649</v>
      </c>
      <c r="C489" s="134" t="s">
        <v>2542</v>
      </c>
      <c r="D489" s="145">
        <v>37140</v>
      </c>
      <c r="E489" s="130" t="s">
        <v>1100</v>
      </c>
      <c r="F489" s="136" t="s">
        <v>3103</v>
      </c>
      <c r="G489" s="137" t="s">
        <v>3584</v>
      </c>
      <c r="H489" s="137" t="s">
        <v>3484</v>
      </c>
    </row>
    <row r="490" spans="1:8" ht="30" customHeight="1">
      <c r="A490" s="149" t="s">
        <v>4173</v>
      </c>
      <c r="B490" s="175">
        <v>19002154</v>
      </c>
      <c r="C490" s="134" t="s">
        <v>2543</v>
      </c>
      <c r="D490" s="145" t="s">
        <v>1231</v>
      </c>
      <c r="E490" s="130" t="s">
        <v>1232</v>
      </c>
      <c r="F490" s="136" t="s">
        <v>3104</v>
      </c>
      <c r="G490" s="137" t="s">
        <v>3584</v>
      </c>
      <c r="H490" s="137" t="s">
        <v>3484</v>
      </c>
    </row>
    <row r="491" spans="1:8" ht="30" customHeight="1">
      <c r="A491" s="149" t="s">
        <v>4174</v>
      </c>
      <c r="B491" s="175">
        <v>19001075</v>
      </c>
      <c r="C491" s="134" t="s">
        <v>2544</v>
      </c>
      <c r="D491" s="145" t="s">
        <v>52</v>
      </c>
      <c r="E491" s="130" t="s">
        <v>1018</v>
      </c>
      <c r="F491" s="136" t="s">
        <v>3424</v>
      </c>
      <c r="G491" s="137" t="s">
        <v>3584</v>
      </c>
      <c r="H491" s="137" t="s">
        <v>3484</v>
      </c>
    </row>
    <row r="492" spans="1:8" ht="30" customHeight="1">
      <c r="A492" s="149" t="s">
        <v>4175</v>
      </c>
      <c r="B492" s="175">
        <v>19003702</v>
      </c>
      <c r="C492" s="134" t="s">
        <v>2545</v>
      </c>
      <c r="D492" s="145" t="s">
        <v>983</v>
      </c>
      <c r="E492" s="130" t="s">
        <v>835</v>
      </c>
      <c r="F492" s="136" t="s">
        <v>3105</v>
      </c>
      <c r="G492" s="137" t="s">
        <v>3584</v>
      </c>
      <c r="H492" s="137" t="s">
        <v>3484</v>
      </c>
    </row>
    <row r="493" spans="1:8" ht="30" customHeight="1">
      <c r="A493" s="149" t="s">
        <v>4176</v>
      </c>
      <c r="B493" s="175">
        <v>19003703</v>
      </c>
      <c r="C493" s="134" t="s">
        <v>2546</v>
      </c>
      <c r="D493" s="145">
        <v>37078</v>
      </c>
      <c r="E493" s="130" t="s">
        <v>613</v>
      </c>
      <c r="F493" s="136" t="s">
        <v>3106</v>
      </c>
      <c r="G493" s="137" t="s">
        <v>3584</v>
      </c>
      <c r="H493" s="137" t="s">
        <v>3484</v>
      </c>
    </row>
    <row r="494" spans="1:8" ht="30" customHeight="1">
      <c r="A494" s="149" t="s">
        <v>4177</v>
      </c>
      <c r="B494" s="175">
        <v>19001960</v>
      </c>
      <c r="C494" s="134" t="s">
        <v>2547</v>
      </c>
      <c r="D494" s="145">
        <v>37687</v>
      </c>
      <c r="E494" s="130" t="s">
        <v>1128</v>
      </c>
      <c r="F494" s="136" t="s">
        <v>3107</v>
      </c>
      <c r="G494" s="137" t="s">
        <v>3584</v>
      </c>
      <c r="H494" s="137" t="s">
        <v>3484</v>
      </c>
    </row>
    <row r="495" spans="1:8" ht="30" customHeight="1">
      <c r="A495" s="149" t="s">
        <v>4178</v>
      </c>
      <c r="B495" s="175">
        <v>19003739</v>
      </c>
      <c r="C495" s="134" t="s">
        <v>2549</v>
      </c>
      <c r="D495" s="145" t="s">
        <v>52</v>
      </c>
      <c r="E495" s="130" t="s">
        <v>1018</v>
      </c>
      <c r="F495" s="136" t="s">
        <v>3109</v>
      </c>
      <c r="G495" s="137" t="s">
        <v>3584</v>
      </c>
      <c r="H495" s="137" t="s">
        <v>3484</v>
      </c>
    </row>
    <row r="496" spans="1:8" ht="30" customHeight="1">
      <c r="A496" s="149" t="s">
        <v>4179</v>
      </c>
      <c r="B496" s="175">
        <v>19003805</v>
      </c>
      <c r="C496" s="134" t="s">
        <v>2550</v>
      </c>
      <c r="D496" s="145" t="s">
        <v>52</v>
      </c>
      <c r="E496" s="130" t="s">
        <v>799</v>
      </c>
      <c r="F496" s="136" t="s">
        <v>3110</v>
      </c>
      <c r="G496" s="137" t="s">
        <v>3584</v>
      </c>
      <c r="H496" s="137" t="s">
        <v>3484</v>
      </c>
    </row>
    <row r="497" spans="1:8" ht="30" customHeight="1">
      <c r="A497" s="149" t="s">
        <v>4180</v>
      </c>
      <c r="B497" s="175">
        <v>19003826</v>
      </c>
      <c r="C497" s="134" t="s">
        <v>2551</v>
      </c>
      <c r="D497" s="145">
        <v>36988</v>
      </c>
      <c r="E497" s="130" t="s">
        <v>1235</v>
      </c>
      <c r="F497" s="136" t="s">
        <v>3111</v>
      </c>
      <c r="G497" s="137" t="s">
        <v>3584</v>
      </c>
      <c r="H497" s="137" t="s">
        <v>3484</v>
      </c>
    </row>
    <row r="498" spans="1:8" ht="30" customHeight="1">
      <c r="A498" s="149" t="s">
        <v>4181</v>
      </c>
      <c r="B498" s="175">
        <v>19003734</v>
      </c>
      <c r="C498" s="134" t="s">
        <v>2552</v>
      </c>
      <c r="D498" s="145">
        <v>36893</v>
      </c>
      <c r="E498" s="130" t="s">
        <v>945</v>
      </c>
      <c r="F498" s="136" t="s">
        <v>3112</v>
      </c>
      <c r="G498" s="137" t="s">
        <v>3530</v>
      </c>
      <c r="H498" s="137" t="s">
        <v>3484</v>
      </c>
    </row>
    <row r="499" spans="1:8" ht="30" customHeight="1">
      <c r="A499" s="149" t="s">
        <v>4182</v>
      </c>
      <c r="B499" s="175">
        <v>19003851</v>
      </c>
      <c r="C499" s="134" t="s">
        <v>2553</v>
      </c>
      <c r="D499" s="145" t="s">
        <v>1236</v>
      </c>
      <c r="E499" s="130" t="s">
        <v>613</v>
      </c>
      <c r="F499" s="136" t="s">
        <v>3113</v>
      </c>
      <c r="G499" s="137" t="s">
        <v>3584</v>
      </c>
      <c r="H499" s="137" t="s">
        <v>3484</v>
      </c>
    </row>
    <row r="500" spans="1:8" ht="30" customHeight="1">
      <c r="A500" s="149" t="s">
        <v>4183</v>
      </c>
      <c r="B500" s="175">
        <v>19000656</v>
      </c>
      <c r="C500" s="134" t="s">
        <v>2554</v>
      </c>
      <c r="D500" s="145" t="s">
        <v>988</v>
      </c>
      <c r="E500" s="130" t="s">
        <v>1238</v>
      </c>
      <c r="F500" s="136" t="s">
        <v>3426</v>
      </c>
      <c r="G500" s="137" t="s">
        <v>3584</v>
      </c>
      <c r="H500" s="137" t="s">
        <v>3484</v>
      </c>
    </row>
    <row r="501" spans="1:8" ht="30" customHeight="1">
      <c r="A501" s="149" t="s">
        <v>4184</v>
      </c>
      <c r="B501" s="175">
        <v>19003609</v>
      </c>
      <c r="C501" s="134" t="s">
        <v>2555</v>
      </c>
      <c r="D501" s="145">
        <v>33090</v>
      </c>
      <c r="E501" s="130" t="s">
        <v>1062</v>
      </c>
      <c r="F501" s="136" t="s">
        <v>3114</v>
      </c>
      <c r="G501" s="137" t="s">
        <v>3606</v>
      </c>
      <c r="H501" s="137" t="s">
        <v>3484</v>
      </c>
    </row>
    <row r="502" spans="1:8" ht="30" customHeight="1">
      <c r="A502" s="149" t="s">
        <v>4185</v>
      </c>
      <c r="B502" s="175">
        <v>19003908</v>
      </c>
      <c r="C502" s="134" t="s">
        <v>2556</v>
      </c>
      <c r="D502" s="145">
        <v>37107</v>
      </c>
      <c r="E502" s="130" t="s">
        <v>1240</v>
      </c>
      <c r="F502" s="136" t="s">
        <v>3115</v>
      </c>
      <c r="G502" s="137" t="s">
        <v>3584</v>
      </c>
      <c r="H502" s="137" t="s">
        <v>3484</v>
      </c>
    </row>
    <row r="503" spans="1:8" ht="30" customHeight="1">
      <c r="A503" s="149" t="s">
        <v>4186</v>
      </c>
      <c r="B503" s="175">
        <v>19003877</v>
      </c>
      <c r="C503" s="134" t="s">
        <v>2557</v>
      </c>
      <c r="D503" s="145" t="s">
        <v>1242</v>
      </c>
      <c r="E503" s="130" t="s">
        <v>1179</v>
      </c>
      <c r="F503" s="136" t="s">
        <v>3427</v>
      </c>
      <c r="G503" s="137" t="s">
        <v>3584</v>
      </c>
      <c r="H503" s="137" t="s">
        <v>3484</v>
      </c>
    </row>
    <row r="504" spans="1:8" ht="30" customHeight="1">
      <c r="A504" s="149" t="s">
        <v>4187</v>
      </c>
      <c r="B504" s="175">
        <v>19003265</v>
      </c>
      <c r="C504" s="134" t="s">
        <v>2558</v>
      </c>
      <c r="D504" s="145" t="s">
        <v>1243</v>
      </c>
      <c r="E504" s="130" t="s">
        <v>984</v>
      </c>
      <c r="F504" s="136" t="s">
        <v>3116</v>
      </c>
      <c r="G504" s="137" t="s">
        <v>3584</v>
      </c>
      <c r="H504" s="137" t="s">
        <v>3484</v>
      </c>
    </row>
    <row r="505" spans="1:8" ht="30" customHeight="1">
      <c r="A505" s="149" t="s">
        <v>4188</v>
      </c>
      <c r="B505" s="175">
        <v>19003926</v>
      </c>
      <c r="C505" s="134" t="s">
        <v>2559</v>
      </c>
      <c r="D505" s="145">
        <v>37113</v>
      </c>
      <c r="E505" s="130" t="s">
        <v>799</v>
      </c>
      <c r="F505" s="136" t="s">
        <v>3117</v>
      </c>
      <c r="G505" s="137" t="s">
        <v>3584</v>
      </c>
      <c r="H505" s="137" t="s">
        <v>3484</v>
      </c>
    </row>
    <row r="506" spans="1:8" ht="30" customHeight="1">
      <c r="A506" s="149" t="s">
        <v>4189</v>
      </c>
      <c r="B506" s="175">
        <v>19003917</v>
      </c>
      <c r="C506" s="134" t="s">
        <v>2560</v>
      </c>
      <c r="D506" s="145">
        <v>37140</v>
      </c>
      <c r="E506" s="130" t="s">
        <v>729</v>
      </c>
      <c r="F506" s="136" t="s">
        <v>3118</v>
      </c>
      <c r="G506" s="137" t="s">
        <v>3584</v>
      </c>
      <c r="H506" s="137" t="s">
        <v>3484</v>
      </c>
    </row>
    <row r="507" spans="1:8" ht="30" customHeight="1">
      <c r="A507" s="149" t="s">
        <v>4190</v>
      </c>
      <c r="B507" s="175">
        <v>19003964</v>
      </c>
      <c r="C507" s="134" t="s">
        <v>2562</v>
      </c>
      <c r="D507" s="145" t="s">
        <v>1191</v>
      </c>
      <c r="E507" s="130" t="s">
        <v>935</v>
      </c>
      <c r="F507" s="136" t="s">
        <v>3119</v>
      </c>
      <c r="G507" s="137" t="s">
        <v>3584</v>
      </c>
      <c r="H507" s="137" t="s">
        <v>3484</v>
      </c>
    </row>
    <row r="508" spans="1:8" ht="30" customHeight="1">
      <c r="A508" s="149" t="s">
        <v>4191</v>
      </c>
      <c r="B508" s="175">
        <v>19003953</v>
      </c>
      <c r="C508" s="134" t="s">
        <v>2563</v>
      </c>
      <c r="D508" s="145" t="s">
        <v>1248</v>
      </c>
      <c r="E508" s="130" t="s">
        <v>1100</v>
      </c>
      <c r="F508" s="136" t="s">
        <v>3120</v>
      </c>
      <c r="G508" s="137" t="s">
        <v>3584</v>
      </c>
      <c r="H508" s="137" t="s">
        <v>3484</v>
      </c>
    </row>
    <row r="509" spans="1:8" ht="30" customHeight="1">
      <c r="A509" s="149" t="s">
        <v>4192</v>
      </c>
      <c r="B509" s="175">
        <v>19003409</v>
      </c>
      <c r="C509" s="134" t="s">
        <v>2564</v>
      </c>
      <c r="D509" s="145">
        <v>36986</v>
      </c>
      <c r="E509" s="130" t="s">
        <v>1250</v>
      </c>
      <c r="F509" s="136" t="s">
        <v>3121</v>
      </c>
      <c r="G509" s="137" t="s">
        <v>3584</v>
      </c>
      <c r="H509" s="137" t="s">
        <v>3484</v>
      </c>
    </row>
    <row r="510" spans="1:8" ht="30" customHeight="1">
      <c r="A510" s="149" t="s">
        <v>4193</v>
      </c>
      <c r="B510" s="175">
        <v>18003757</v>
      </c>
      <c r="C510" s="134" t="s">
        <v>2565</v>
      </c>
      <c r="D510" s="145">
        <v>36777</v>
      </c>
      <c r="E510" s="130" t="s">
        <v>272</v>
      </c>
      <c r="F510" s="136" t="s">
        <v>3122</v>
      </c>
      <c r="G510" s="137" t="s">
        <v>3678</v>
      </c>
      <c r="H510" s="137" t="s">
        <v>3484</v>
      </c>
    </row>
    <row r="511" spans="1:8" ht="30" customHeight="1">
      <c r="A511" s="149" t="s">
        <v>4194</v>
      </c>
      <c r="B511" s="175">
        <v>18002521</v>
      </c>
      <c r="C511" s="134" t="s">
        <v>2566</v>
      </c>
      <c r="D511" s="145">
        <v>36535</v>
      </c>
      <c r="E511" s="130" t="s">
        <v>1252</v>
      </c>
      <c r="F511" s="136" t="s">
        <v>3123</v>
      </c>
      <c r="G511" s="137" t="s">
        <v>3584</v>
      </c>
      <c r="H511" s="137" t="s">
        <v>3484</v>
      </c>
    </row>
    <row r="512" spans="1:8" ht="30" customHeight="1">
      <c r="A512" s="149" t="s">
        <v>4195</v>
      </c>
      <c r="B512" s="175">
        <v>18005719</v>
      </c>
      <c r="C512" s="134" t="s">
        <v>2567</v>
      </c>
      <c r="D512" s="145" t="s">
        <v>341</v>
      </c>
      <c r="E512" s="130" t="s">
        <v>572</v>
      </c>
      <c r="F512" s="136" t="s">
        <v>3124</v>
      </c>
      <c r="G512" s="137" t="s">
        <v>3584</v>
      </c>
      <c r="H512" s="137" t="s">
        <v>3484</v>
      </c>
    </row>
    <row r="513" spans="1:8" ht="30" customHeight="1">
      <c r="A513" s="149" t="s">
        <v>4196</v>
      </c>
      <c r="B513" s="175">
        <v>19005426</v>
      </c>
      <c r="C513" s="134" t="s">
        <v>2568</v>
      </c>
      <c r="D513" s="145">
        <v>36805</v>
      </c>
      <c r="E513" s="130" t="s">
        <v>812</v>
      </c>
      <c r="F513" s="136" t="s">
        <v>3125</v>
      </c>
      <c r="G513" s="137" t="s">
        <v>3584</v>
      </c>
      <c r="H513" s="137" t="s">
        <v>3484</v>
      </c>
    </row>
    <row r="514" spans="1:8" ht="30" customHeight="1">
      <c r="A514" s="149" t="s">
        <v>4197</v>
      </c>
      <c r="B514" s="175">
        <v>18005415</v>
      </c>
      <c r="C514" s="134" t="s">
        <v>2569</v>
      </c>
      <c r="D514" s="145">
        <v>33854</v>
      </c>
      <c r="E514" s="130" t="s">
        <v>444</v>
      </c>
      <c r="F514" s="136" t="s">
        <v>3126</v>
      </c>
      <c r="G514" s="137" t="s">
        <v>3584</v>
      </c>
      <c r="H514" s="137" t="s">
        <v>3484</v>
      </c>
    </row>
    <row r="515" spans="1:8" ht="30" customHeight="1">
      <c r="A515" s="149" t="s">
        <v>4198</v>
      </c>
      <c r="B515" s="175">
        <v>19002415</v>
      </c>
      <c r="C515" s="134" t="s">
        <v>2570</v>
      </c>
      <c r="D515" s="145" t="s">
        <v>1254</v>
      </c>
      <c r="E515" s="130" t="s">
        <v>966</v>
      </c>
      <c r="F515" s="136" t="s">
        <v>3127</v>
      </c>
      <c r="G515" s="137" t="s">
        <v>3584</v>
      </c>
      <c r="H515" s="137" t="s">
        <v>3484</v>
      </c>
    </row>
    <row r="516" spans="1:8" ht="30" customHeight="1">
      <c r="A516" s="149" t="s">
        <v>4199</v>
      </c>
      <c r="B516" s="175">
        <v>19001821</v>
      </c>
      <c r="C516" s="134" t="s">
        <v>2572</v>
      </c>
      <c r="D516" s="145" t="s">
        <v>1258</v>
      </c>
      <c r="E516" s="130" t="s">
        <v>1088</v>
      </c>
      <c r="F516" s="136" t="s">
        <v>3130</v>
      </c>
      <c r="G516" s="137" t="s">
        <v>3665</v>
      </c>
      <c r="H516" s="137" t="s">
        <v>3571</v>
      </c>
    </row>
    <row r="517" spans="1:8" ht="30" customHeight="1">
      <c r="A517" s="149" t="s">
        <v>4200</v>
      </c>
      <c r="B517" s="175">
        <v>19001868</v>
      </c>
      <c r="C517" s="134" t="s">
        <v>2573</v>
      </c>
      <c r="D517" s="145">
        <v>37018</v>
      </c>
      <c r="E517" s="130" t="s">
        <v>916</v>
      </c>
      <c r="F517" s="136" t="s">
        <v>3131</v>
      </c>
      <c r="G517" s="137" t="s">
        <v>3584</v>
      </c>
      <c r="H517" s="137" t="s">
        <v>3484</v>
      </c>
    </row>
    <row r="518" spans="1:8" ht="30" customHeight="1">
      <c r="A518" s="149" t="s">
        <v>4201</v>
      </c>
      <c r="B518" s="175">
        <v>19001327</v>
      </c>
      <c r="C518" s="134" t="s">
        <v>2574</v>
      </c>
      <c r="D518" s="145">
        <v>38296</v>
      </c>
      <c r="E518" s="130" t="s">
        <v>1261</v>
      </c>
      <c r="F518" s="136" t="s">
        <v>3132</v>
      </c>
      <c r="G518" s="137" t="s">
        <v>3584</v>
      </c>
      <c r="H518" s="137" t="s">
        <v>3551</v>
      </c>
    </row>
    <row r="519" spans="1:8" ht="30" customHeight="1">
      <c r="A519" s="149" t="s">
        <v>4202</v>
      </c>
      <c r="B519" s="175">
        <v>19001394</v>
      </c>
      <c r="C519" s="134" t="s">
        <v>3431</v>
      </c>
      <c r="D519" s="145" t="s">
        <v>1263</v>
      </c>
      <c r="E519" s="160" t="s">
        <v>1003</v>
      </c>
      <c r="F519" s="136" t="s">
        <v>3133</v>
      </c>
      <c r="G519" s="137" t="s">
        <v>3666</v>
      </c>
      <c r="H519" s="137" t="s">
        <v>3572</v>
      </c>
    </row>
    <row r="520" spans="1:8" ht="30" customHeight="1">
      <c r="A520" s="149" t="s">
        <v>4203</v>
      </c>
      <c r="B520" s="175">
        <v>19001133</v>
      </c>
      <c r="C520" s="134" t="s">
        <v>2575</v>
      </c>
      <c r="D520" s="145" t="s">
        <v>1265</v>
      </c>
      <c r="E520" s="130" t="s">
        <v>1266</v>
      </c>
      <c r="F520" s="136" t="s">
        <v>3433</v>
      </c>
      <c r="G520" s="137" t="s">
        <v>3584</v>
      </c>
      <c r="H520" s="137" t="s">
        <v>3551</v>
      </c>
    </row>
    <row r="521" spans="1:8" ht="30" customHeight="1">
      <c r="A521" s="149" t="s">
        <v>4204</v>
      </c>
      <c r="B521" s="175">
        <v>19001352</v>
      </c>
      <c r="C521" s="134" t="s">
        <v>2576</v>
      </c>
      <c r="D521" s="145">
        <v>37722</v>
      </c>
      <c r="E521" s="130" t="s">
        <v>1268</v>
      </c>
      <c r="F521" s="136" t="s">
        <v>3134</v>
      </c>
      <c r="G521" s="137" t="s">
        <v>3667</v>
      </c>
      <c r="H521" s="137" t="s">
        <v>3573</v>
      </c>
    </row>
    <row r="522" spans="1:8" ht="30" customHeight="1">
      <c r="A522" s="149" t="s">
        <v>4205</v>
      </c>
      <c r="B522" s="175">
        <v>19001287</v>
      </c>
      <c r="C522" s="134" t="s">
        <v>2577</v>
      </c>
      <c r="D522" s="145">
        <v>38272</v>
      </c>
      <c r="E522" s="130" t="s">
        <v>989</v>
      </c>
      <c r="F522" s="136" t="s">
        <v>3135</v>
      </c>
      <c r="G522" s="137" t="s">
        <v>3584</v>
      </c>
      <c r="H522" s="137" t="s">
        <v>3484</v>
      </c>
    </row>
    <row r="523" spans="1:8" ht="30" customHeight="1">
      <c r="A523" s="149" t="s">
        <v>4206</v>
      </c>
      <c r="B523" s="175">
        <v>19001091</v>
      </c>
      <c r="C523" s="134" t="s">
        <v>2510</v>
      </c>
      <c r="D523" s="145">
        <v>36018</v>
      </c>
      <c r="E523" s="130" t="s">
        <v>736</v>
      </c>
      <c r="F523" s="136" t="s">
        <v>3137</v>
      </c>
      <c r="G523" s="137" t="s">
        <v>3668</v>
      </c>
      <c r="H523" s="137" t="s">
        <v>3574</v>
      </c>
    </row>
    <row r="524" spans="1:8" ht="30" customHeight="1">
      <c r="A524" s="149" t="s">
        <v>4207</v>
      </c>
      <c r="B524" s="175">
        <v>19001083</v>
      </c>
      <c r="C524" s="134" t="s">
        <v>2581</v>
      </c>
      <c r="D524" s="145" t="s">
        <v>1274</v>
      </c>
      <c r="E524" s="130" t="s">
        <v>992</v>
      </c>
      <c r="F524" s="136" t="s">
        <v>3139</v>
      </c>
      <c r="G524" s="137" t="s">
        <v>3584</v>
      </c>
      <c r="H524" s="137" t="s">
        <v>3551</v>
      </c>
    </row>
    <row r="525" spans="1:8" ht="30" customHeight="1">
      <c r="A525" s="149" t="s">
        <v>4208</v>
      </c>
      <c r="B525" s="175">
        <v>19001534</v>
      </c>
      <c r="C525" s="134" t="s">
        <v>2582</v>
      </c>
      <c r="D525" s="145" t="s">
        <v>1275</v>
      </c>
      <c r="E525" s="130" t="s">
        <v>1014</v>
      </c>
      <c r="F525" s="136" t="s">
        <v>3437</v>
      </c>
      <c r="G525" s="137" t="s">
        <v>3584</v>
      </c>
      <c r="H525" s="137" t="s">
        <v>3551</v>
      </c>
    </row>
    <row r="526" spans="1:8" ht="30" customHeight="1">
      <c r="A526" s="149" t="s">
        <v>4209</v>
      </c>
      <c r="B526" s="175">
        <v>19001502</v>
      </c>
      <c r="C526" s="134" t="s">
        <v>3438</v>
      </c>
      <c r="D526" s="145" t="s">
        <v>1276</v>
      </c>
      <c r="E526" s="130" t="s">
        <v>1137</v>
      </c>
      <c r="F526" s="136" t="s">
        <v>3141</v>
      </c>
      <c r="G526" s="137" t="s">
        <v>3584</v>
      </c>
      <c r="H526" s="137" t="s">
        <v>3484</v>
      </c>
    </row>
    <row r="527" spans="1:8" ht="30" customHeight="1">
      <c r="A527" s="149" t="s">
        <v>4210</v>
      </c>
      <c r="B527" s="175">
        <v>19001580</v>
      </c>
      <c r="C527" s="134" t="s">
        <v>2584</v>
      </c>
      <c r="D527" s="145">
        <v>38172</v>
      </c>
      <c r="E527" s="130" t="s">
        <v>1043</v>
      </c>
      <c r="F527" s="136" t="s">
        <v>3142</v>
      </c>
      <c r="G527" s="137" t="s">
        <v>3584</v>
      </c>
      <c r="H527" s="137" t="s">
        <v>3484</v>
      </c>
    </row>
    <row r="528" spans="1:8" ht="30" customHeight="1">
      <c r="A528" s="149" t="s">
        <v>4211</v>
      </c>
      <c r="B528" s="175">
        <v>19001629</v>
      </c>
      <c r="C528" s="134" t="s">
        <v>3439</v>
      </c>
      <c r="D528" s="145">
        <v>35743</v>
      </c>
      <c r="E528" s="130" t="s">
        <v>1278</v>
      </c>
      <c r="F528" s="136" t="s">
        <v>3143</v>
      </c>
      <c r="G528" s="137" t="s">
        <v>3530</v>
      </c>
      <c r="H528" s="137" t="s">
        <v>3568</v>
      </c>
    </row>
    <row r="529" spans="1:8" ht="30" customHeight="1">
      <c r="A529" s="149" t="s">
        <v>4212</v>
      </c>
      <c r="B529" s="175">
        <v>19001676</v>
      </c>
      <c r="C529" s="134" t="s">
        <v>2585</v>
      </c>
      <c r="D529" s="145">
        <v>38236</v>
      </c>
      <c r="E529" s="130" t="s">
        <v>1280</v>
      </c>
      <c r="F529" s="136" t="s">
        <v>3440</v>
      </c>
      <c r="G529" s="137" t="s">
        <v>3606</v>
      </c>
      <c r="H529" s="137" t="s">
        <v>3484</v>
      </c>
    </row>
    <row r="530" spans="1:8" ht="30" customHeight="1">
      <c r="A530" s="149" t="s">
        <v>4213</v>
      </c>
      <c r="B530" s="175">
        <v>19001714</v>
      </c>
      <c r="C530" s="134" t="s">
        <v>2587</v>
      </c>
      <c r="D530" s="145">
        <v>37136</v>
      </c>
      <c r="E530" s="130" t="s">
        <v>1285</v>
      </c>
      <c r="F530" s="136" t="s">
        <v>3145</v>
      </c>
      <c r="G530" s="137" t="s">
        <v>3678</v>
      </c>
      <c r="H530" s="137" t="s">
        <v>3484</v>
      </c>
    </row>
    <row r="531" spans="1:8" ht="30" customHeight="1">
      <c r="A531" s="149" t="s">
        <v>4214</v>
      </c>
      <c r="B531" s="175">
        <v>19001659</v>
      </c>
      <c r="C531" s="134" t="s">
        <v>2588</v>
      </c>
      <c r="D531" s="145" t="s">
        <v>1287</v>
      </c>
      <c r="E531" s="130" t="s">
        <v>1282</v>
      </c>
      <c r="F531" s="136" t="s">
        <v>3441</v>
      </c>
      <c r="G531" s="137" t="s">
        <v>3669</v>
      </c>
      <c r="H531" s="137" t="s">
        <v>3484</v>
      </c>
    </row>
    <row r="532" spans="1:8" ht="30" customHeight="1">
      <c r="A532" s="149" t="s">
        <v>4215</v>
      </c>
      <c r="B532" s="175">
        <v>19001729</v>
      </c>
      <c r="C532" s="134" t="s">
        <v>2589</v>
      </c>
      <c r="D532" s="145" t="s">
        <v>52</v>
      </c>
      <c r="E532" s="130" t="s">
        <v>810</v>
      </c>
      <c r="F532" s="136" t="s">
        <v>3146</v>
      </c>
      <c r="G532" s="137" t="s">
        <v>3584</v>
      </c>
      <c r="H532" s="137" t="s">
        <v>3484</v>
      </c>
    </row>
    <row r="533" spans="1:8" ht="30" customHeight="1">
      <c r="A533" s="149" t="s">
        <v>4216</v>
      </c>
      <c r="B533" s="175">
        <v>19000552</v>
      </c>
      <c r="C533" s="134" t="s">
        <v>2590</v>
      </c>
      <c r="D533" s="145" t="s">
        <v>1290</v>
      </c>
      <c r="E533" s="130" t="s">
        <v>683</v>
      </c>
      <c r="F533" s="136" t="s">
        <v>3443</v>
      </c>
      <c r="G533" s="137" t="s">
        <v>3584</v>
      </c>
      <c r="H533" s="137" t="s">
        <v>3484</v>
      </c>
    </row>
    <row r="534" spans="1:8" ht="30" customHeight="1">
      <c r="A534" s="149" t="s">
        <v>4217</v>
      </c>
      <c r="B534" s="175">
        <v>19001294</v>
      </c>
      <c r="C534" s="134" t="s">
        <v>2591</v>
      </c>
      <c r="D534" s="145" t="s">
        <v>1293</v>
      </c>
      <c r="E534" s="130" t="s">
        <v>823</v>
      </c>
      <c r="F534" s="136" t="s">
        <v>3444</v>
      </c>
      <c r="G534" s="137" t="s">
        <v>3584</v>
      </c>
      <c r="H534" s="137" t="s">
        <v>3484</v>
      </c>
    </row>
    <row r="535" spans="1:8" ht="30" customHeight="1">
      <c r="A535" s="149" t="s">
        <v>4218</v>
      </c>
      <c r="B535" s="175">
        <v>19001237</v>
      </c>
      <c r="C535" s="134" t="s">
        <v>2592</v>
      </c>
      <c r="D535" s="145" t="s">
        <v>1290</v>
      </c>
      <c r="E535" s="130" t="s">
        <v>1294</v>
      </c>
      <c r="F535" s="136" t="s">
        <v>3147</v>
      </c>
      <c r="G535" s="137" t="s">
        <v>3584</v>
      </c>
      <c r="H535" s="137" t="s">
        <v>3484</v>
      </c>
    </row>
    <row r="536" spans="1:8" ht="30" customHeight="1">
      <c r="A536" s="149" t="s">
        <v>4219</v>
      </c>
      <c r="B536" s="175">
        <v>19001230</v>
      </c>
      <c r="C536" s="134" t="s">
        <v>2593</v>
      </c>
      <c r="D536" s="145" t="s">
        <v>1296</v>
      </c>
      <c r="E536" s="130" t="s">
        <v>1128</v>
      </c>
      <c r="F536" s="136" t="s">
        <v>3148</v>
      </c>
      <c r="G536" s="137" t="s">
        <v>3670</v>
      </c>
      <c r="H536" s="137" t="s">
        <v>3575</v>
      </c>
    </row>
    <row r="537" spans="1:8" ht="30" customHeight="1">
      <c r="A537" s="149" t="s">
        <v>4220</v>
      </c>
      <c r="B537" s="175">
        <v>19001142</v>
      </c>
      <c r="C537" s="134" t="s">
        <v>2594</v>
      </c>
      <c r="D537" s="145">
        <v>38174</v>
      </c>
      <c r="E537" s="130" t="s">
        <v>962</v>
      </c>
      <c r="F537" s="136" t="s">
        <v>3446</v>
      </c>
      <c r="G537" s="137" t="s">
        <v>3584</v>
      </c>
      <c r="H537" s="137" t="s">
        <v>3484</v>
      </c>
    </row>
    <row r="538" spans="1:8" ht="30" customHeight="1">
      <c r="A538" s="149" t="s">
        <v>4221</v>
      </c>
      <c r="B538" s="175">
        <v>19001026</v>
      </c>
      <c r="C538" s="134" t="s">
        <v>2595</v>
      </c>
      <c r="D538" s="145" t="s">
        <v>1298</v>
      </c>
      <c r="E538" s="130" t="s">
        <v>816</v>
      </c>
      <c r="F538" s="136" t="s">
        <v>3149</v>
      </c>
      <c r="G538" s="137" t="s">
        <v>3584</v>
      </c>
      <c r="H538" s="137" t="s">
        <v>3484</v>
      </c>
    </row>
    <row r="539" spans="1:8" ht="30" customHeight="1">
      <c r="A539" s="149" t="s">
        <v>4222</v>
      </c>
      <c r="B539" s="175">
        <v>19000988</v>
      </c>
      <c r="C539" s="134" t="s">
        <v>2596</v>
      </c>
      <c r="D539" s="145">
        <v>38025</v>
      </c>
      <c r="E539" s="130" t="s">
        <v>992</v>
      </c>
      <c r="F539" s="136" t="s">
        <v>3447</v>
      </c>
      <c r="G539" s="137" t="s">
        <v>3671</v>
      </c>
      <c r="H539" s="137" t="s">
        <v>3576</v>
      </c>
    </row>
    <row r="540" spans="1:8" ht="30" customHeight="1">
      <c r="A540" s="149" t="s">
        <v>4223</v>
      </c>
      <c r="B540" s="175">
        <v>19000941</v>
      </c>
      <c r="C540" s="134" t="s">
        <v>2597</v>
      </c>
      <c r="D540" s="145" t="s">
        <v>1299</v>
      </c>
      <c r="E540" s="130" t="s">
        <v>1018</v>
      </c>
      <c r="F540" s="136" t="s">
        <v>3150</v>
      </c>
      <c r="G540" s="137" t="s">
        <v>3625</v>
      </c>
      <c r="H540" s="137" t="s">
        <v>3524</v>
      </c>
    </row>
    <row r="541" spans="1:8" ht="30" customHeight="1">
      <c r="A541" s="149" t="s">
        <v>4224</v>
      </c>
      <c r="B541" s="175">
        <v>19001771</v>
      </c>
      <c r="C541" s="134" t="s">
        <v>2598</v>
      </c>
      <c r="D541" s="145">
        <v>38147</v>
      </c>
      <c r="E541" s="130" t="s">
        <v>1301</v>
      </c>
      <c r="F541" s="136" t="s">
        <v>3151</v>
      </c>
      <c r="G541" s="137" t="s">
        <v>3584</v>
      </c>
      <c r="H541" s="137" t="s">
        <v>3484</v>
      </c>
    </row>
    <row r="542" spans="1:8" ht="30" customHeight="1">
      <c r="A542" s="149" t="s">
        <v>4225</v>
      </c>
      <c r="B542" s="175">
        <v>19001916</v>
      </c>
      <c r="C542" s="134" t="s">
        <v>2599</v>
      </c>
      <c r="D542" s="145" t="s">
        <v>303</v>
      </c>
      <c r="E542" s="130" t="s">
        <v>999</v>
      </c>
      <c r="F542" s="136" t="s">
        <v>3449</v>
      </c>
      <c r="G542" s="137" t="s">
        <v>3584</v>
      </c>
      <c r="H542" s="137" t="s">
        <v>3484</v>
      </c>
    </row>
    <row r="543" spans="1:8" ht="30" customHeight="1">
      <c r="A543" s="149" t="s">
        <v>4226</v>
      </c>
      <c r="B543" s="175">
        <v>19001914</v>
      </c>
      <c r="C543" s="134" t="s">
        <v>2600</v>
      </c>
      <c r="D543" s="145">
        <v>38058</v>
      </c>
      <c r="E543" s="130" t="s">
        <v>871</v>
      </c>
      <c r="F543" s="136" t="s">
        <v>3152</v>
      </c>
      <c r="G543" s="137" t="s">
        <v>3672</v>
      </c>
      <c r="H543" s="137" t="s">
        <v>3577</v>
      </c>
    </row>
    <row r="544" spans="1:8" ht="30" customHeight="1">
      <c r="A544" s="149" t="s">
        <v>4227</v>
      </c>
      <c r="B544" s="175">
        <v>19001879</v>
      </c>
      <c r="C544" s="134" t="s">
        <v>2601</v>
      </c>
      <c r="D544" s="145">
        <v>38271</v>
      </c>
      <c r="E544" s="130" t="s">
        <v>1152</v>
      </c>
      <c r="F544" s="136" t="s">
        <v>3153</v>
      </c>
      <c r="G544" s="137" t="s">
        <v>3584</v>
      </c>
      <c r="H544" s="137" t="s">
        <v>3551</v>
      </c>
    </row>
    <row r="545" spans="1:8" ht="30" customHeight="1">
      <c r="A545" s="149" t="s">
        <v>4228</v>
      </c>
      <c r="B545" s="175">
        <v>18003733</v>
      </c>
      <c r="C545" s="134" t="s">
        <v>2602</v>
      </c>
      <c r="D545" s="146">
        <v>2000</v>
      </c>
      <c r="E545" s="130" t="s">
        <v>1936</v>
      </c>
      <c r="F545" s="136" t="s">
        <v>3154</v>
      </c>
      <c r="G545" s="137" t="s">
        <v>3584</v>
      </c>
      <c r="H545" s="137" t="s">
        <v>3484</v>
      </c>
    </row>
    <row r="546" spans="1:8" ht="30" customHeight="1">
      <c r="A546" s="149" t="s">
        <v>4229</v>
      </c>
      <c r="B546" s="175">
        <v>18005743</v>
      </c>
      <c r="C546" s="134" t="s">
        <v>2473</v>
      </c>
      <c r="D546" s="145">
        <v>33148</v>
      </c>
      <c r="E546" s="130" t="s">
        <v>461</v>
      </c>
      <c r="F546" s="136" t="s">
        <v>3155</v>
      </c>
      <c r="G546" s="137" t="s">
        <v>3584</v>
      </c>
      <c r="H546" s="137" t="s">
        <v>3484</v>
      </c>
    </row>
    <row r="547" spans="1:8" ht="30" customHeight="1">
      <c r="A547" s="149" t="s">
        <v>4230</v>
      </c>
      <c r="B547" s="175">
        <v>19005205</v>
      </c>
      <c r="C547" s="134" t="s">
        <v>3456</v>
      </c>
      <c r="D547" s="145">
        <v>37183</v>
      </c>
      <c r="E547" s="130" t="s">
        <v>613</v>
      </c>
      <c r="F547" s="136" t="s">
        <v>3458</v>
      </c>
      <c r="G547" s="137" t="s">
        <v>3606</v>
      </c>
      <c r="H547" s="137" t="s">
        <v>3484</v>
      </c>
    </row>
    <row r="548" spans="1:8" ht="30" customHeight="1">
      <c r="A548" s="149" t="s">
        <v>4231</v>
      </c>
      <c r="B548" s="175">
        <v>18001294</v>
      </c>
      <c r="C548" s="134" t="s">
        <v>2603</v>
      </c>
      <c r="D548" s="145">
        <v>37887</v>
      </c>
      <c r="E548" s="130" t="s">
        <v>1941</v>
      </c>
      <c r="F548" s="136" t="s">
        <v>3156</v>
      </c>
      <c r="G548" s="137" t="s">
        <v>3584</v>
      </c>
      <c r="H548" s="137" t="s">
        <v>3578</v>
      </c>
    </row>
    <row r="549" spans="1:8" ht="30" customHeight="1">
      <c r="A549" s="149" t="s">
        <v>4232</v>
      </c>
      <c r="B549" s="175">
        <v>19005397</v>
      </c>
      <c r="C549" s="134" t="s">
        <v>2604</v>
      </c>
      <c r="D549" s="145">
        <v>37157</v>
      </c>
      <c r="E549" s="130" t="s">
        <v>1944</v>
      </c>
      <c r="F549" s="136" t="s">
        <v>3157</v>
      </c>
      <c r="G549" s="137" t="s">
        <v>3612</v>
      </c>
      <c r="H549" s="137" t="s">
        <v>3484</v>
      </c>
    </row>
    <row r="550" spans="1:8" ht="30" customHeight="1">
      <c r="A550" s="149" t="s">
        <v>4233</v>
      </c>
      <c r="B550" s="175">
        <v>19004230</v>
      </c>
      <c r="C550" s="134" t="s">
        <v>3457</v>
      </c>
      <c r="D550" s="145">
        <v>36351</v>
      </c>
      <c r="E550" s="130" t="s">
        <v>719</v>
      </c>
      <c r="F550" s="136" t="s">
        <v>3158</v>
      </c>
      <c r="G550" s="137" t="s">
        <v>3584</v>
      </c>
      <c r="H550" s="137" t="s">
        <v>3484</v>
      </c>
    </row>
    <row r="551" spans="1:8" ht="30" customHeight="1">
      <c r="A551" s="149" t="s">
        <v>4234</v>
      </c>
      <c r="B551" s="175">
        <v>18005443</v>
      </c>
      <c r="C551" s="134" t="s">
        <v>3461</v>
      </c>
      <c r="D551" s="145">
        <v>31811</v>
      </c>
      <c r="E551" s="130" t="s">
        <v>1949</v>
      </c>
      <c r="F551" s="136" t="s">
        <v>3159</v>
      </c>
      <c r="G551" s="137" t="s">
        <v>3584</v>
      </c>
      <c r="H551" s="137" t="s">
        <v>3484</v>
      </c>
    </row>
    <row r="552" spans="1:8" ht="30" customHeight="1">
      <c r="A552" s="149" t="s">
        <v>4235</v>
      </c>
      <c r="B552" s="175">
        <v>19005343</v>
      </c>
      <c r="C552" s="134" t="s">
        <v>3464</v>
      </c>
      <c r="D552" s="145">
        <v>34455</v>
      </c>
      <c r="E552" s="130" t="s">
        <v>552</v>
      </c>
      <c r="F552" s="136" t="s">
        <v>3473</v>
      </c>
      <c r="G552" s="137" t="s">
        <v>3584</v>
      </c>
      <c r="H552" s="137" t="s">
        <v>3484</v>
      </c>
    </row>
    <row r="553" spans="1:8" ht="30" customHeight="1">
      <c r="A553" s="149" t="s">
        <v>4236</v>
      </c>
      <c r="B553" s="175">
        <v>18004189</v>
      </c>
      <c r="C553" s="134" t="s">
        <v>3463</v>
      </c>
      <c r="D553" s="145">
        <v>36812</v>
      </c>
      <c r="E553" s="130" t="s">
        <v>1954</v>
      </c>
      <c r="F553" s="136" t="s">
        <v>3160</v>
      </c>
      <c r="G553" s="137" t="s">
        <v>3673</v>
      </c>
      <c r="H553" s="137" t="s">
        <v>3579</v>
      </c>
    </row>
    <row r="554" spans="1:8" ht="30" customHeight="1">
      <c r="A554" s="149" t="s">
        <v>4237</v>
      </c>
      <c r="B554" s="175">
        <v>18003603</v>
      </c>
      <c r="C554" s="134" t="s">
        <v>2605</v>
      </c>
      <c r="D554" s="146">
        <v>2000</v>
      </c>
      <c r="E554" s="130" t="s">
        <v>1956</v>
      </c>
      <c r="F554" s="136" t="s">
        <v>3161</v>
      </c>
      <c r="G554" s="137" t="s">
        <v>3584</v>
      </c>
      <c r="H554" s="137" t="s">
        <v>3484</v>
      </c>
    </row>
    <row r="555" spans="1:8" ht="30" customHeight="1">
      <c r="A555" s="149" t="s">
        <v>4238</v>
      </c>
      <c r="B555" s="175">
        <v>18004874</v>
      </c>
      <c r="C555" s="134" t="s">
        <v>3451</v>
      </c>
      <c r="D555" s="145">
        <v>35499</v>
      </c>
      <c r="E555" s="130" t="s">
        <v>1960</v>
      </c>
      <c r="F555" s="136" t="s">
        <v>3162</v>
      </c>
      <c r="G555" s="137" t="s">
        <v>3674</v>
      </c>
      <c r="H555" s="137" t="s">
        <v>3580</v>
      </c>
    </row>
    <row r="556" spans="1:8" ht="30" customHeight="1">
      <c r="A556" s="149" t="s">
        <v>4239</v>
      </c>
      <c r="B556" s="175">
        <v>18003114</v>
      </c>
      <c r="C556" s="134" t="s">
        <v>3452</v>
      </c>
      <c r="D556" s="145">
        <v>35868</v>
      </c>
      <c r="E556" s="130" t="s">
        <v>311</v>
      </c>
      <c r="F556" s="136" t="s">
        <v>3163</v>
      </c>
      <c r="G556" s="137" t="s">
        <v>3584</v>
      </c>
      <c r="H556" s="137" t="s">
        <v>3484</v>
      </c>
    </row>
    <row r="557" spans="1:8" ht="30" customHeight="1">
      <c r="A557" s="149" t="s">
        <v>4240</v>
      </c>
      <c r="B557" s="175">
        <v>18002793</v>
      </c>
      <c r="C557" s="134" t="s">
        <v>3453</v>
      </c>
      <c r="D557" s="145">
        <v>36766</v>
      </c>
      <c r="E557" s="130" t="s">
        <v>414</v>
      </c>
      <c r="F557" s="136" t="s">
        <v>3476</v>
      </c>
      <c r="G557" s="137" t="s">
        <v>3584</v>
      </c>
      <c r="H557" s="137" t="s">
        <v>3484</v>
      </c>
    </row>
    <row r="558" spans="1:8" ht="30" customHeight="1">
      <c r="A558" s="149" t="s">
        <v>4241</v>
      </c>
      <c r="B558" s="175">
        <v>19005445</v>
      </c>
      <c r="C558" s="134" t="s">
        <v>3454</v>
      </c>
      <c r="D558" s="145">
        <v>36441</v>
      </c>
      <c r="E558" s="130" t="s">
        <v>649</v>
      </c>
      <c r="F558" s="136" t="s">
        <v>3164</v>
      </c>
      <c r="G558" s="137" t="s">
        <v>3584</v>
      </c>
      <c r="H558" s="137" t="s">
        <v>3484</v>
      </c>
    </row>
    <row r="559" spans="1:8" ht="30" customHeight="1">
      <c r="A559" s="149" t="s">
        <v>4242</v>
      </c>
      <c r="B559" s="175">
        <v>18005265</v>
      </c>
      <c r="C559" s="134" t="s">
        <v>2606</v>
      </c>
      <c r="D559" s="145">
        <v>36568</v>
      </c>
      <c r="E559" s="130" t="s">
        <v>1960</v>
      </c>
      <c r="F559" s="136" t="s">
        <v>3166</v>
      </c>
      <c r="G559" s="137" t="s">
        <v>3584</v>
      </c>
      <c r="H559" s="137" t="s">
        <v>3484</v>
      </c>
    </row>
    <row r="560" spans="1:8" ht="30" customHeight="1">
      <c r="A560" s="149" t="s">
        <v>4243</v>
      </c>
      <c r="B560" s="175">
        <v>18002692</v>
      </c>
      <c r="C560" s="134" t="s">
        <v>3462</v>
      </c>
      <c r="D560" s="145">
        <v>36829</v>
      </c>
      <c r="E560" s="130" t="s">
        <v>1974</v>
      </c>
      <c r="F560" s="136" t="s">
        <v>3167</v>
      </c>
      <c r="G560" s="137" t="s">
        <v>3584</v>
      </c>
      <c r="H560" s="137" t="s">
        <v>3484</v>
      </c>
    </row>
    <row r="561" spans="1:8" ht="30" customHeight="1">
      <c r="A561" s="149" t="s">
        <v>4244</v>
      </c>
      <c r="B561" s="175">
        <v>19003551</v>
      </c>
      <c r="C561" s="134" t="s">
        <v>2607</v>
      </c>
      <c r="D561" s="145">
        <v>36967</v>
      </c>
      <c r="E561" s="130" t="s">
        <v>790</v>
      </c>
      <c r="F561" s="136" t="s">
        <v>3168</v>
      </c>
      <c r="G561" s="137" t="s">
        <v>3675</v>
      </c>
      <c r="H561" s="137" t="s">
        <v>3581</v>
      </c>
    </row>
    <row r="562" spans="1:8" ht="30" customHeight="1">
      <c r="A562" s="149" t="s">
        <v>4245</v>
      </c>
      <c r="B562" s="175">
        <v>19001934</v>
      </c>
      <c r="C562" s="134" t="s">
        <v>2608</v>
      </c>
      <c r="D562" s="145">
        <v>37161</v>
      </c>
      <c r="E562" s="160" t="s">
        <v>638</v>
      </c>
      <c r="F562" s="136" t="s">
        <v>3169</v>
      </c>
      <c r="G562" s="137" t="s">
        <v>3614</v>
      </c>
      <c r="H562" s="137" t="s">
        <v>3513</v>
      </c>
    </row>
    <row r="563" spans="1:8" ht="30" customHeight="1">
      <c r="A563" s="149" t="s">
        <v>4246</v>
      </c>
      <c r="B563" s="175">
        <v>19000644</v>
      </c>
      <c r="C563" s="134" t="s">
        <v>3465</v>
      </c>
      <c r="D563" s="145">
        <v>35368</v>
      </c>
      <c r="E563" s="130" t="s">
        <v>1980</v>
      </c>
      <c r="F563" s="136" t="s">
        <v>3478</v>
      </c>
      <c r="G563" s="137" t="s">
        <v>3676</v>
      </c>
      <c r="H563" s="137" t="s">
        <v>3582</v>
      </c>
    </row>
    <row r="564" spans="1:8" ht="30" customHeight="1">
      <c r="A564" s="149" t="s">
        <v>4247</v>
      </c>
      <c r="B564" s="175">
        <v>19003048</v>
      </c>
      <c r="C564" s="134" t="s">
        <v>3467</v>
      </c>
      <c r="D564" s="146">
        <v>2001</v>
      </c>
      <c r="E564" s="130" t="s">
        <v>825</v>
      </c>
      <c r="F564" s="136" t="s">
        <v>3171</v>
      </c>
      <c r="G564" s="137" t="s">
        <v>3584</v>
      </c>
      <c r="H564" s="137" t="s">
        <v>3484</v>
      </c>
    </row>
    <row r="565" spans="1:8" ht="30" customHeight="1">
      <c r="A565" s="149" t="s">
        <v>4248</v>
      </c>
      <c r="B565" s="175">
        <v>19003100</v>
      </c>
      <c r="C565" s="134" t="s">
        <v>2609</v>
      </c>
      <c r="D565" s="145">
        <v>37229</v>
      </c>
      <c r="E565" s="130" t="s">
        <v>1989</v>
      </c>
      <c r="F565" s="136" t="s">
        <v>3172</v>
      </c>
      <c r="G565" s="137" t="s">
        <v>3584</v>
      </c>
      <c r="H565" s="137" t="s">
        <v>3484</v>
      </c>
    </row>
    <row r="566" spans="1:8" ht="30" customHeight="1">
      <c r="A566" s="149" t="s">
        <v>4249</v>
      </c>
      <c r="B566" s="175">
        <v>19003094</v>
      </c>
      <c r="C566" s="134" t="s">
        <v>2610</v>
      </c>
      <c r="D566" s="145">
        <v>36894</v>
      </c>
      <c r="E566" s="130" t="s">
        <v>1991</v>
      </c>
      <c r="F566" s="136" t="s">
        <v>3173</v>
      </c>
      <c r="G566" s="137" t="s">
        <v>3584</v>
      </c>
      <c r="H566" s="137" t="s">
        <v>3484</v>
      </c>
    </row>
    <row r="567" spans="1:8" ht="30" customHeight="1">
      <c r="A567" s="149" t="s">
        <v>4250</v>
      </c>
      <c r="B567" s="175">
        <v>18000058</v>
      </c>
      <c r="C567" s="134" t="s">
        <v>3469</v>
      </c>
      <c r="D567" s="145">
        <v>32846</v>
      </c>
      <c r="E567" s="130" t="s">
        <v>325</v>
      </c>
      <c r="F567" s="136" t="s">
        <v>3175</v>
      </c>
      <c r="G567" s="137" t="s">
        <v>3530</v>
      </c>
      <c r="H567" s="137" t="s">
        <v>3568</v>
      </c>
    </row>
    <row r="568" spans="1:8" ht="30" customHeight="1">
      <c r="A568" s="149" t="s">
        <v>4251</v>
      </c>
      <c r="B568" s="175">
        <v>18005729</v>
      </c>
      <c r="C568" s="134" t="s">
        <v>3470</v>
      </c>
      <c r="D568" s="145">
        <v>36318</v>
      </c>
      <c r="E568" s="130" t="s">
        <v>1997</v>
      </c>
      <c r="F568" s="136" t="s">
        <v>3176</v>
      </c>
      <c r="G568" s="137" t="s">
        <v>3585</v>
      </c>
      <c r="H568" s="137" t="s">
        <v>3485</v>
      </c>
    </row>
    <row r="569" spans="1:8" ht="30" customHeight="1">
      <c r="A569" s="149" t="s">
        <v>4252</v>
      </c>
      <c r="B569" s="175">
        <v>18002230</v>
      </c>
      <c r="C569" s="134" t="s">
        <v>3471</v>
      </c>
      <c r="D569" s="145">
        <v>36617</v>
      </c>
      <c r="E569" s="130" t="s">
        <v>2000</v>
      </c>
      <c r="F569" s="136" t="s">
        <v>3177</v>
      </c>
      <c r="G569" s="137" t="s">
        <v>3584</v>
      </c>
      <c r="H569" s="137" t="s">
        <v>3484</v>
      </c>
    </row>
    <row r="570" spans="1:8" ht="30" customHeight="1">
      <c r="A570" s="149" t="s">
        <v>4253</v>
      </c>
      <c r="B570" s="175">
        <v>18003471</v>
      </c>
      <c r="C570" s="134" t="s">
        <v>3472</v>
      </c>
      <c r="D570" s="145">
        <v>37700</v>
      </c>
      <c r="E570" s="130" t="s">
        <v>2003</v>
      </c>
      <c r="F570" s="136" t="s">
        <v>3481</v>
      </c>
      <c r="G570" s="137" t="s">
        <v>3584</v>
      </c>
      <c r="H570" s="137" t="s">
        <v>3484</v>
      </c>
    </row>
    <row r="571" spans="1:8" ht="30" customHeight="1">
      <c r="A571" s="149" t="s">
        <v>4254</v>
      </c>
      <c r="B571" s="175">
        <v>18003681</v>
      </c>
      <c r="C571" s="134" t="s">
        <v>2611</v>
      </c>
      <c r="D571" s="145">
        <v>36105</v>
      </c>
      <c r="E571" s="130" t="s">
        <v>272</v>
      </c>
      <c r="F571" s="136" t="s">
        <v>3178</v>
      </c>
      <c r="G571" s="137" t="s">
        <v>3677</v>
      </c>
      <c r="H571" s="137" t="s">
        <v>3583</v>
      </c>
    </row>
    <row r="572" spans="1:8" ht="30" customHeight="1">
      <c r="A572" s="149" t="s">
        <v>4255</v>
      </c>
      <c r="B572" s="176" t="s">
        <v>2015</v>
      </c>
      <c r="C572" s="134" t="s">
        <v>2612</v>
      </c>
      <c r="D572" s="147">
        <v>36256</v>
      </c>
      <c r="E572" s="167" t="s">
        <v>1063</v>
      </c>
      <c r="F572" s="136" t="s">
        <v>3179</v>
      </c>
      <c r="G572" s="137" t="s">
        <v>3584</v>
      </c>
      <c r="H572" s="137" t="s">
        <v>3484</v>
      </c>
    </row>
    <row r="573" spans="1:8" ht="30" customHeight="1">
      <c r="A573" s="149" t="s">
        <v>4256</v>
      </c>
      <c r="B573" s="176" t="s">
        <v>2013</v>
      </c>
      <c r="C573" s="134" t="s">
        <v>2065</v>
      </c>
      <c r="D573" s="147">
        <v>37251</v>
      </c>
      <c r="E573" s="167" t="s">
        <v>2014</v>
      </c>
      <c r="F573" s="136" t="s">
        <v>3180</v>
      </c>
      <c r="G573" s="137" t="s">
        <v>3584</v>
      </c>
      <c r="H573" s="137" t="s">
        <v>3484</v>
      </c>
    </row>
    <row r="574" spans="1:8" ht="30" customHeight="1">
      <c r="A574" s="151" t="s">
        <v>4257</v>
      </c>
      <c r="B574" s="177" t="s">
        <v>2012</v>
      </c>
      <c r="C574" s="152" t="s">
        <v>2613</v>
      </c>
      <c r="D574" s="153">
        <v>36629</v>
      </c>
      <c r="E574" s="168" t="s">
        <v>2011</v>
      </c>
      <c r="F574" s="154" t="s">
        <v>3181</v>
      </c>
      <c r="G574" s="155" t="s">
        <v>3584</v>
      </c>
      <c r="H574" s="155" t="s">
        <v>3484</v>
      </c>
    </row>
    <row r="576" spans="1:8" ht="16.5">
      <c r="F576" s="178" t="s">
        <v>4263</v>
      </c>
      <c r="G576" s="179"/>
      <c r="H576" s="179"/>
    </row>
    <row r="577" spans="1:8" ht="18.75">
      <c r="A577" s="202" t="s">
        <v>4258</v>
      </c>
      <c r="B577" s="202"/>
      <c r="C577" s="202"/>
      <c r="F577" s="202" t="s">
        <v>4259</v>
      </c>
      <c r="G577" s="202"/>
      <c r="H577" s="202"/>
    </row>
    <row r="578" spans="1:8" ht="18.75">
      <c r="A578" s="203" t="s">
        <v>4266</v>
      </c>
      <c r="B578" s="203"/>
      <c r="C578" s="203"/>
      <c r="F578" s="203" t="s">
        <v>4265</v>
      </c>
      <c r="G578" s="203"/>
      <c r="H578" s="203"/>
    </row>
    <row r="579" spans="1:8">
      <c r="A579" s="159"/>
    </row>
    <row r="583" spans="1:8" ht="16.5">
      <c r="A583" s="190" t="s">
        <v>4264</v>
      </c>
      <c r="B583" s="190"/>
      <c r="C583" s="190"/>
    </row>
  </sheetData>
  <mergeCells count="18">
    <mergeCell ref="G8:H8"/>
    <mergeCell ref="C8:C9"/>
    <mergeCell ref="A3:C3"/>
    <mergeCell ref="A6:H6"/>
    <mergeCell ref="A583:C583"/>
    <mergeCell ref="E8:E9"/>
    <mergeCell ref="A2:H2"/>
    <mergeCell ref="F3:H3"/>
    <mergeCell ref="A4:D4"/>
    <mergeCell ref="F4:H4"/>
    <mergeCell ref="A8:A9"/>
    <mergeCell ref="B8:B9"/>
    <mergeCell ref="D8:D9"/>
    <mergeCell ref="F8:F9"/>
    <mergeCell ref="F577:H577"/>
    <mergeCell ref="F578:H578"/>
    <mergeCell ref="A577:C577"/>
    <mergeCell ref="A578:C578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3"/>
  <sheetViews>
    <sheetView view="pageBreakPreview" zoomScale="118" zoomScaleNormal="154" zoomScaleSheetLayoutView="118" workbookViewId="0">
      <selection activeCell="C15" sqref="C15"/>
    </sheetView>
  </sheetViews>
  <sheetFormatPr defaultRowHeight="15.75"/>
  <cols>
    <col min="1" max="1" width="10.25" customWidth="1"/>
    <col min="2" max="2" width="11.75" customWidth="1"/>
    <col min="3" max="3" width="19.375" customWidth="1"/>
    <col min="4" max="4" width="9.875" customWidth="1"/>
    <col min="5" max="5" width="11.5" style="3" customWidth="1"/>
    <col min="6" max="6" width="11.125" customWidth="1"/>
    <col min="7" max="7" width="12" customWidth="1"/>
    <col min="8" max="8" width="15.625" hidden="1" customWidth="1"/>
    <col min="9" max="9" width="9" hidden="1" customWidth="1"/>
    <col min="10" max="10" width="10.125" hidden="1" customWidth="1"/>
    <col min="11" max="11" width="13.5" hidden="1" customWidth="1"/>
    <col min="12" max="12" width="5.75" hidden="1" customWidth="1"/>
    <col min="13" max="13" width="15" style="52" customWidth="1"/>
    <col min="14" max="14" width="21.375" customWidth="1"/>
    <col min="15" max="15" width="15.375" customWidth="1"/>
  </cols>
  <sheetData>
    <row r="1" spans="1:14" ht="36.75" customHeight="1">
      <c r="A1" s="51"/>
      <c r="B1" s="182" t="s">
        <v>1</v>
      </c>
      <c r="C1" s="51"/>
      <c r="D1" s="51"/>
      <c r="E1" s="184" t="s">
        <v>2</v>
      </c>
      <c r="F1" s="182" t="s">
        <v>3</v>
      </c>
      <c r="G1" s="182" t="s">
        <v>4</v>
      </c>
      <c r="H1" s="71"/>
      <c r="I1" s="72"/>
      <c r="J1" s="73"/>
      <c r="K1" s="73"/>
      <c r="L1" s="73"/>
      <c r="M1" s="74"/>
      <c r="N1" s="73"/>
    </row>
    <row r="2" spans="1:14" s="2" customFormat="1" ht="18.75" customHeight="1">
      <c r="A2" s="108" t="s">
        <v>0</v>
      </c>
      <c r="B2" s="183"/>
      <c r="C2" s="108" t="s">
        <v>5</v>
      </c>
      <c r="D2" s="108" t="s">
        <v>6</v>
      </c>
      <c r="E2" s="185"/>
      <c r="F2" s="183"/>
      <c r="G2" s="183"/>
      <c r="H2" s="109"/>
      <c r="I2" s="110" t="s">
        <v>7</v>
      </c>
      <c r="J2" s="111"/>
      <c r="K2" s="111"/>
      <c r="L2" s="111"/>
      <c r="M2" s="112"/>
      <c r="N2" s="208" t="s">
        <v>211</v>
      </c>
    </row>
    <row r="3" spans="1:14" s="1" customFormat="1" ht="32.25" customHeight="1">
      <c r="A3" s="58">
        <f>IF(D3="","",SUBTOTAL(3,$C$4:C4))</f>
        <v>1</v>
      </c>
      <c r="B3" s="101">
        <v>18005032</v>
      </c>
      <c r="C3" s="102" t="s">
        <v>546</v>
      </c>
      <c r="D3" s="101" t="s">
        <v>82</v>
      </c>
      <c r="E3" s="103" t="s">
        <v>547</v>
      </c>
      <c r="F3" s="58" t="s">
        <v>317</v>
      </c>
      <c r="G3" s="104" t="s">
        <v>17</v>
      </c>
      <c r="H3" s="105"/>
      <c r="I3" s="106"/>
      <c r="J3" s="107"/>
      <c r="K3" s="107"/>
      <c r="L3" s="107"/>
      <c r="M3" s="75" t="s">
        <v>1304</v>
      </c>
      <c r="N3" s="208"/>
    </row>
    <row r="4" spans="1:14" s="2" customFormat="1" ht="23.25" customHeight="1">
      <c r="A4" s="18">
        <f>IF(D4="","",SUBTOTAL(3,$C$4:C5))</f>
        <v>2</v>
      </c>
      <c r="B4" s="19">
        <v>18000321</v>
      </c>
      <c r="C4" s="20" t="s">
        <v>155</v>
      </c>
      <c r="D4" s="18" t="s">
        <v>87</v>
      </c>
      <c r="E4" s="21" t="s">
        <v>548</v>
      </c>
      <c r="F4" s="18" t="s">
        <v>516</v>
      </c>
      <c r="G4" s="22" t="s">
        <v>25</v>
      </c>
      <c r="H4" s="76"/>
      <c r="I4" s="77"/>
      <c r="J4" s="10"/>
      <c r="K4" s="10"/>
      <c r="L4" s="10"/>
      <c r="M4" s="75" t="s">
        <v>1305</v>
      </c>
      <c r="N4" s="10"/>
    </row>
    <row r="5" spans="1:14" s="2" customFormat="1" ht="23.25" customHeight="1">
      <c r="A5" s="18">
        <f>IF(D5="","",SUBTOTAL(3,$C$4:C6))</f>
        <v>3</v>
      </c>
      <c r="B5" s="19">
        <v>18004383</v>
      </c>
      <c r="C5" s="20" t="s">
        <v>410</v>
      </c>
      <c r="D5" s="18" t="s">
        <v>72</v>
      </c>
      <c r="E5" s="23">
        <v>36861</v>
      </c>
      <c r="F5" s="18" t="s">
        <v>290</v>
      </c>
      <c r="G5" s="22" t="s">
        <v>9</v>
      </c>
      <c r="H5" s="76"/>
      <c r="I5" s="77"/>
      <c r="J5" s="10"/>
      <c r="K5" s="10"/>
      <c r="L5" s="10"/>
      <c r="M5" s="75" t="s">
        <v>1306</v>
      </c>
      <c r="N5" s="10"/>
    </row>
    <row r="6" spans="1:14" s="2" customFormat="1" ht="23.25" customHeight="1">
      <c r="A6" s="18">
        <f>IF(D6="","",SUBTOTAL(3,$C$4:C7))</f>
        <v>4</v>
      </c>
      <c r="B6" s="19">
        <v>18003986</v>
      </c>
      <c r="C6" s="20" t="s">
        <v>156</v>
      </c>
      <c r="D6" s="18" t="s">
        <v>44</v>
      </c>
      <c r="E6" s="23" t="s">
        <v>403</v>
      </c>
      <c r="F6" s="18" t="s">
        <v>390</v>
      </c>
      <c r="G6" s="22" t="s">
        <v>17</v>
      </c>
      <c r="H6" s="76"/>
      <c r="I6" s="77"/>
      <c r="J6" s="10"/>
      <c r="K6" s="10"/>
      <c r="L6" s="10"/>
      <c r="M6" s="75" t="s">
        <v>1307</v>
      </c>
      <c r="N6" s="10"/>
    </row>
    <row r="7" spans="1:14" s="2" customFormat="1" ht="23.25" customHeight="1">
      <c r="A7" s="18">
        <f>IF(D7="","",SUBTOTAL(3,$C$4:C8))</f>
        <v>5</v>
      </c>
      <c r="B7" s="19">
        <v>18003324</v>
      </c>
      <c r="C7" s="20" t="s">
        <v>191</v>
      </c>
      <c r="D7" s="18" t="s">
        <v>549</v>
      </c>
      <c r="E7" s="23">
        <v>36594</v>
      </c>
      <c r="F7" s="18" t="s">
        <v>550</v>
      </c>
      <c r="G7" s="22" t="s">
        <v>9</v>
      </c>
      <c r="H7" s="76"/>
      <c r="I7" s="77"/>
      <c r="J7" s="10"/>
      <c r="K7" s="10"/>
      <c r="L7" s="10"/>
      <c r="M7" s="75" t="s">
        <v>1308</v>
      </c>
      <c r="N7" s="10"/>
    </row>
    <row r="8" spans="1:14" s="2" customFormat="1" ht="23.25" customHeight="1">
      <c r="A8" s="18">
        <f>IF(D8="","",SUBTOTAL(3,$C$4:C9))</f>
        <v>6</v>
      </c>
      <c r="B8" s="19">
        <v>19005292</v>
      </c>
      <c r="C8" s="20" t="s">
        <v>42</v>
      </c>
      <c r="D8" s="18" t="s">
        <v>150</v>
      </c>
      <c r="E8" s="23" t="s">
        <v>551</v>
      </c>
      <c r="F8" s="18" t="s">
        <v>552</v>
      </c>
      <c r="G8" s="22" t="s">
        <v>69</v>
      </c>
      <c r="H8" s="76"/>
      <c r="I8" s="77"/>
      <c r="J8" s="10"/>
      <c r="K8" s="10"/>
      <c r="L8" s="10"/>
      <c r="M8" s="75" t="s">
        <v>1309</v>
      </c>
      <c r="N8" s="10"/>
    </row>
    <row r="9" spans="1:14" s="2" customFormat="1" ht="23.25" customHeight="1">
      <c r="A9" s="18">
        <f>IF(D9="","",SUBTOTAL(3,$C$4:C10))</f>
        <v>7</v>
      </c>
      <c r="B9" s="19">
        <v>18005397</v>
      </c>
      <c r="C9" s="20" t="s">
        <v>491</v>
      </c>
      <c r="D9" s="18" t="s">
        <v>121</v>
      </c>
      <c r="E9" s="23"/>
      <c r="F9" s="20" t="s">
        <v>263</v>
      </c>
      <c r="G9" s="22" t="s">
        <v>25</v>
      </c>
      <c r="H9" s="76"/>
      <c r="I9" s="77"/>
      <c r="J9" s="10"/>
      <c r="K9" s="10"/>
      <c r="L9" s="10"/>
      <c r="M9" s="75" t="s">
        <v>1310</v>
      </c>
      <c r="N9" s="10"/>
    </row>
    <row r="10" spans="1:14" s="2" customFormat="1" ht="23.25" customHeight="1">
      <c r="A10" s="18">
        <f>IF(D10="","",SUBTOTAL(3,$C$4:C11))</f>
        <v>8</v>
      </c>
      <c r="B10" s="19">
        <v>19005380</v>
      </c>
      <c r="C10" s="20" t="s">
        <v>553</v>
      </c>
      <c r="D10" s="18" t="s">
        <v>529</v>
      </c>
      <c r="E10" s="23" t="s">
        <v>554</v>
      </c>
      <c r="F10" s="18" t="s">
        <v>555</v>
      </c>
      <c r="G10" s="22" t="s">
        <v>25</v>
      </c>
      <c r="H10" s="76"/>
      <c r="I10" s="77"/>
      <c r="J10" s="10"/>
      <c r="K10" s="10"/>
      <c r="L10" s="10"/>
      <c r="M10" s="75" t="s">
        <v>1311</v>
      </c>
      <c r="N10" s="10"/>
    </row>
    <row r="11" spans="1:14" s="2" customFormat="1" ht="23.25" customHeight="1">
      <c r="A11" s="18">
        <f>IF(D11="","",SUBTOTAL(3,$C$4:C12))</f>
        <v>9</v>
      </c>
      <c r="B11" s="19">
        <v>17003170</v>
      </c>
      <c r="C11" s="20" t="s">
        <v>20</v>
      </c>
      <c r="D11" s="18" t="s">
        <v>8</v>
      </c>
      <c r="E11" s="23" t="s">
        <v>556</v>
      </c>
      <c r="F11" s="18" t="s">
        <v>557</v>
      </c>
      <c r="G11" s="22" t="s">
        <v>9</v>
      </c>
      <c r="H11" s="76"/>
      <c r="I11" s="77"/>
      <c r="J11" s="10"/>
      <c r="K11" s="10"/>
      <c r="L11" s="10"/>
      <c r="M11" s="75" t="s">
        <v>1312</v>
      </c>
      <c r="N11" s="10"/>
    </row>
    <row r="12" spans="1:14" s="2" customFormat="1" ht="23.25" customHeight="1">
      <c r="A12" s="18">
        <f>IF(D12="","",SUBTOTAL(3,$C$4:C13))</f>
        <v>10</v>
      </c>
      <c r="B12" s="19">
        <v>18001457</v>
      </c>
      <c r="C12" s="20" t="s">
        <v>93</v>
      </c>
      <c r="D12" s="18" t="s">
        <v>16</v>
      </c>
      <c r="E12" s="23" t="s">
        <v>558</v>
      </c>
      <c r="F12" s="18" t="s">
        <v>559</v>
      </c>
      <c r="G12" s="22" t="s">
        <v>9</v>
      </c>
      <c r="H12" s="76"/>
      <c r="I12" s="77"/>
      <c r="J12" s="10"/>
      <c r="K12" s="10"/>
      <c r="L12" s="10"/>
      <c r="M12" s="75" t="s">
        <v>1313</v>
      </c>
      <c r="N12" s="10"/>
    </row>
    <row r="13" spans="1:14" s="2" customFormat="1" ht="23.25" customHeight="1">
      <c r="A13" s="18">
        <f>IF(D13="","",SUBTOTAL(3,$C$4:C14))</f>
        <v>11</v>
      </c>
      <c r="B13" s="19">
        <v>19005375</v>
      </c>
      <c r="C13" s="20" t="s">
        <v>337</v>
      </c>
      <c r="D13" s="19" t="s">
        <v>124</v>
      </c>
      <c r="E13" s="23" t="s">
        <v>34</v>
      </c>
      <c r="F13" s="18" t="s">
        <v>560</v>
      </c>
      <c r="G13" s="22" t="s">
        <v>69</v>
      </c>
      <c r="H13" s="76"/>
      <c r="I13" s="77"/>
      <c r="J13" s="10"/>
      <c r="K13" s="10"/>
      <c r="L13" s="10"/>
      <c r="M13" s="75" t="s">
        <v>1314</v>
      </c>
      <c r="N13" s="10"/>
    </row>
    <row r="14" spans="1:14" s="2" customFormat="1" ht="23.25" customHeight="1">
      <c r="A14" s="18">
        <f>IF(D14="","",SUBTOTAL(3,$C$4:C15))</f>
        <v>12</v>
      </c>
      <c r="B14" s="19">
        <v>18003501</v>
      </c>
      <c r="C14" s="20" t="s">
        <v>205</v>
      </c>
      <c r="D14" s="18" t="s">
        <v>140</v>
      </c>
      <c r="E14" s="23" t="s">
        <v>380</v>
      </c>
      <c r="F14" s="18" t="s">
        <v>261</v>
      </c>
      <c r="G14" s="22" t="s">
        <v>9</v>
      </c>
      <c r="H14" s="76"/>
      <c r="I14" s="77"/>
      <c r="J14" s="10"/>
      <c r="K14" s="10"/>
      <c r="L14" s="10"/>
      <c r="M14" s="75" t="s">
        <v>1315</v>
      </c>
      <c r="N14" s="10"/>
    </row>
    <row r="15" spans="1:14" s="2" customFormat="1" ht="23.25" customHeight="1">
      <c r="A15" s="18">
        <f>IF(D15="","",SUBTOTAL(3,$C$4:C16))</f>
        <v>13</v>
      </c>
      <c r="B15" s="19">
        <v>18001203</v>
      </c>
      <c r="C15" s="20" t="s">
        <v>561</v>
      </c>
      <c r="D15" s="18" t="s">
        <v>504</v>
      </c>
      <c r="E15" s="23" t="s">
        <v>505</v>
      </c>
      <c r="F15" s="18" t="s">
        <v>562</v>
      </c>
      <c r="G15" s="22" t="s">
        <v>25</v>
      </c>
      <c r="H15" s="76"/>
      <c r="I15" s="77"/>
      <c r="J15" s="10"/>
      <c r="K15" s="10"/>
      <c r="L15" s="10"/>
      <c r="M15" s="75" t="s">
        <v>1316</v>
      </c>
      <c r="N15" s="10"/>
    </row>
    <row r="16" spans="1:14" s="2" customFormat="1" ht="23.25" customHeight="1">
      <c r="A16" s="18">
        <f>IF(D16="","",SUBTOTAL(3,$C$4:C17))</f>
        <v>14</v>
      </c>
      <c r="B16" s="19">
        <v>18001204</v>
      </c>
      <c r="C16" s="20" t="s">
        <v>561</v>
      </c>
      <c r="D16" s="18" t="s">
        <v>396</v>
      </c>
      <c r="E16" s="23" t="s">
        <v>505</v>
      </c>
      <c r="F16" s="18" t="s">
        <v>414</v>
      </c>
      <c r="G16" s="22" t="s">
        <v>25</v>
      </c>
      <c r="H16" s="76"/>
      <c r="I16" s="77"/>
      <c r="J16" s="10"/>
      <c r="K16" s="10"/>
      <c r="L16" s="10"/>
      <c r="M16" s="75" t="s">
        <v>1317</v>
      </c>
      <c r="N16" s="10"/>
    </row>
    <row r="17" spans="1:14" s="2" customFormat="1" ht="23.25" customHeight="1">
      <c r="A17" s="18">
        <f>IF(D17="","",SUBTOTAL(3,$C$4:C18))</f>
        <v>15</v>
      </c>
      <c r="B17" s="19">
        <v>18004911</v>
      </c>
      <c r="C17" s="20" t="s">
        <v>365</v>
      </c>
      <c r="D17" s="18" t="s">
        <v>233</v>
      </c>
      <c r="E17" s="23" t="s">
        <v>182</v>
      </c>
      <c r="F17" s="18" t="s">
        <v>323</v>
      </c>
      <c r="G17" s="22" t="s">
        <v>17</v>
      </c>
      <c r="H17" s="76"/>
      <c r="I17" s="77"/>
      <c r="J17" s="10"/>
      <c r="K17" s="10"/>
      <c r="L17" s="10"/>
      <c r="M17" s="75" t="s">
        <v>1318</v>
      </c>
      <c r="N17" s="10"/>
    </row>
    <row r="18" spans="1:14" s="2" customFormat="1" ht="23.25" customHeight="1">
      <c r="A18" s="18">
        <f>IF(D18="","",SUBTOTAL(3,$C$4:C19))</f>
        <v>16</v>
      </c>
      <c r="B18" s="19">
        <v>19005366</v>
      </c>
      <c r="C18" s="20" t="s">
        <v>563</v>
      </c>
      <c r="D18" s="18" t="s">
        <v>56</v>
      </c>
      <c r="E18" s="23">
        <v>34006</v>
      </c>
      <c r="F18" s="18" t="s">
        <v>564</v>
      </c>
      <c r="G18" s="22" t="s">
        <v>69</v>
      </c>
      <c r="H18" s="76"/>
      <c r="I18" s="77"/>
      <c r="J18" s="10"/>
      <c r="K18" s="10"/>
      <c r="L18" s="10"/>
      <c r="M18" s="75" t="s">
        <v>1319</v>
      </c>
      <c r="N18" s="10"/>
    </row>
    <row r="19" spans="1:14" s="2" customFormat="1" ht="23.25" customHeight="1">
      <c r="A19" s="18">
        <f>IF(D19="","",SUBTOTAL(3,$C$4:C20))</f>
        <v>17</v>
      </c>
      <c r="B19" s="19">
        <v>19005365</v>
      </c>
      <c r="C19" s="20" t="s">
        <v>308</v>
      </c>
      <c r="D19" s="18" t="s">
        <v>237</v>
      </c>
      <c r="E19" s="23" t="s">
        <v>565</v>
      </c>
      <c r="F19" s="18" t="s">
        <v>564</v>
      </c>
      <c r="G19" s="22" t="s">
        <v>25</v>
      </c>
      <c r="H19" s="76"/>
      <c r="I19" s="77"/>
      <c r="J19" s="10"/>
      <c r="K19" s="10"/>
      <c r="L19" s="10"/>
      <c r="M19" s="75" t="s">
        <v>1320</v>
      </c>
      <c r="N19" s="10"/>
    </row>
    <row r="20" spans="1:14" s="2" customFormat="1" ht="23.25" customHeight="1">
      <c r="A20" s="18">
        <f>IF(D20="","",SUBTOTAL(3,$C$4:C21))</f>
        <v>18</v>
      </c>
      <c r="B20" s="19">
        <v>18000388</v>
      </c>
      <c r="C20" s="20" t="s">
        <v>566</v>
      </c>
      <c r="D20" s="18" t="s">
        <v>49</v>
      </c>
      <c r="E20" s="23">
        <v>37776</v>
      </c>
      <c r="F20" s="18" t="s">
        <v>510</v>
      </c>
      <c r="G20" s="22" t="s">
        <v>9</v>
      </c>
      <c r="H20" s="76"/>
      <c r="I20" s="77"/>
      <c r="J20" s="10"/>
      <c r="K20" s="10"/>
      <c r="L20" s="10"/>
      <c r="M20" s="75" t="s">
        <v>1321</v>
      </c>
      <c r="N20" s="10"/>
    </row>
    <row r="21" spans="1:14" s="2" customFormat="1" ht="23.25" customHeight="1">
      <c r="A21" s="18">
        <f>IF(D21="","",SUBTOTAL(3,$C$4:C22))</f>
        <v>19</v>
      </c>
      <c r="B21" s="19">
        <v>19002550</v>
      </c>
      <c r="C21" s="20" t="s">
        <v>567</v>
      </c>
      <c r="D21" s="18" t="s">
        <v>212</v>
      </c>
      <c r="E21" s="23" t="s">
        <v>568</v>
      </c>
      <c r="F21" s="18" t="s">
        <v>569</v>
      </c>
      <c r="G21" s="22" t="s">
        <v>17</v>
      </c>
      <c r="H21" s="76"/>
      <c r="I21" s="77"/>
      <c r="J21" s="10"/>
      <c r="K21" s="10"/>
      <c r="L21" s="10"/>
      <c r="M21" s="75" t="s">
        <v>1322</v>
      </c>
      <c r="N21" s="10"/>
    </row>
    <row r="22" spans="1:14" s="2" customFormat="1" ht="23.25" customHeight="1">
      <c r="A22" s="18">
        <f>IF(D22="","",SUBTOTAL(3,$C$4:C23))</f>
        <v>20</v>
      </c>
      <c r="B22" s="19">
        <v>18002627</v>
      </c>
      <c r="C22" s="20" t="s">
        <v>315</v>
      </c>
      <c r="D22" s="18" t="s">
        <v>8</v>
      </c>
      <c r="E22" s="23" t="s">
        <v>493</v>
      </c>
      <c r="F22" s="18" t="s">
        <v>261</v>
      </c>
      <c r="G22" s="22" t="s">
        <v>25</v>
      </c>
      <c r="H22" s="76"/>
      <c r="I22" s="77"/>
      <c r="J22" s="10"/>
      <c r="K22" s="10"/>
      <c r="L22" s="10"/>
      <c r="M22" s="75" t="s">
        <v>1323</v>
      </c>
      <c r="N22" s="10"/>
    </row>
    <row r="23" spans="1:14" s="2" customFormat="1" ht="23.25" customHeight="1">
      <c r="A23" s="18">
        <f>IF(D23="","",SUBTOTAL(3,$C$4:C24))</f>
        <v>21</v>
      </c>
      <c r="B23" s="19">
        <v>18004928</v>
      </c>
      <c r="C23" s="20" t="s">
        <v>100</v>
      </c>
      <c r="D23" s="18" t="s">
        <v>246</v>
      </c>
      <c r="E23" s="23" t="s">
        <v>570</v>
      </c>
      <c r="F23" s="18" t="s">
        <v>368</v>
      </c>
      <c r="G23" s="22" t="s">
        <v>9</v>
      </c>
      <c r="H23" s="76"/>
      <c r="I23" s="77"/>
      <c r="J23" s="10"/>
      <c r="K23" s="10"/>
      <c r="L23" s="10"/>
      <c r="M23" s="75" t="s">
        <v>1324</v>
      </c>
      <c r="N23" s="10"/>
    </row>
    <row r="24" spans="1:14" s="2" customFormat="1" ht="23.25" customHeight="1">
      <c r="A24" s="18">
        <f>IF(D24="","",SUBTOTAL(3,$C$4:C25))</f>
        <v>22</v>
      </c>
      <c r="B24" s="19">
        <v>19005361</v>
      </c>
      <c r="C24" s="20" t="s">
        <v>491</v>
      </c>
      <c r="D24" s="18" t="s">
        <v>96</v>
      </c>
      <c r="E24" s="23" t="s">
        <v>571</v>
      </c>
      <c r="F24" s="18" t="s">
        <v>572</v>
      </c>
      <c r="G24" s="22" t="s">
        <v>69</v>
      </c>
      <c r="H24" s="76"/>
      <c r="I24" s="77"/>
      <c r="J24" s="10"/>
      <c r="K24" s="10"/>
      <c r="L24" s="10"/>
      <c r="M24" s="75" t="s">
        <v>1325</v>
      </c>
      <c r="N24" s="10"/>
    </row>
    <row r="25" spans="1:14" s="2" customFormat="1" ht="23.25" customHeight="1">
      <c r="A25" s="18">
        <f>IF(D25="","",SUBTOTAL(3,$C$4:C26))</f>
        <v>23</v>
      </c>
      <c r="B25" s="19">
        <v>19005362</v>
      </c>
      <c r="C25" s="20" t="s">
        <v>573</v>
      </c>
      <c r="D25" s="18" t="s">
        <v>574</v>
      </c>
      <c r="E25" s="23">
        <v>34425</v>
      </c>
      <c r="F25" s="18" t="s">
        <v>572</v>
      </c>
      <c r="G25" s="22" t="s">
        <v>69</v>
      </c>
      <c r="H25" s="76"/>
      <c r="I25" s="77"/>
      <c r="J25" s="10"/>
      <c r="K25" s="10"/>
      <c r="L25" s="10"/>
      <c r="M25" s="75" t="s">
        <v>1326</v>
      </c>
      <c r="N25" s="10"/>
    </row>
    <row r="26" spans="1:14" s="2" customFormat="1" ht="23.25" customHeight="1">
      <c r="A26" s="18">
        <f>IF(D26="","",SUBTOTAL(3,$C$4:C27))</f>
        <v>24</v>
      </c>
      <c r="B26" s="19">
        <v>18005262</v>
      </c>
      <c r="C26" s="20" t="s">
        <v>466</v>
      </c>
      <c r="D26" s="18" t="s">
        <v>29</v>
      </c>
      <c r="E26" s="23">
        <v>36623</v>
      </c>
      <c r="F26" s="18" t="s">
        <v>381</v>
      </c>
      <c r="G26" s="22" t="s">
        <v>9</v>
      </c>
      <c r="H26" s="76"/>
      <c r="I26" s="77"/>
      <c r="J26" s="10"/>
      <c r="K26" s="10"/>
      <c r="L26" s="10"/>
      <c r="M26" s="75" t="s">
        <v>1327</v>
      </c>
      <c r="N26" s="10"/>
    </row>
    <row r="27" spans="1:14" s="2" customFormat="1" ht="23.25" customHeight="1">
      <c r="A27" s="18">
        <f>IF(D27="","",SUBTOTAL(3,$C$4:C28))</f>
        <v>25</v>
      </c>
      <c r="B27" s="19">
        <v>18000891</v>
      </c>
      <c r="C27" s="20" t="s">
        <v>575</v>
      </c>
      <c r="D27" s="18" t="s">
        <v>41</v>
      </c>
      <c r="E27" s="23">
        <v>37926</v>
      </c>
      <c r="F27" s="18" t="s">
        <v>513</v>
      </c>
      <c r="G27" s="22" t="s">
        <v>50</v>
      </c>
      <c r="H27" s="76"/>
      <c r="I27" s="77"/>
      <c r="J27" s="10"/>
      <c r="K27" s="10"/>
      <c r="L27" s="10"/>
      <c r="M27" s="75" t="s">
        <v>1328</v>
      </c>
      <c r="N27" s="10"/>
    </row>
    <row r="28" spans="1:14" s="2" customFormat="1" ht="23.25" customHeight="1">
      <c r="A28" s="18">
        <f>IF(D28="","",SUBTOTAL(3,$C$4:C29))</f>
        <v>26</v>
      </c>
      <c r="B28" s="19">
        <v>19005156</v>
      </c>
      <c r="C28" s="20" t="s">
        <v>152</v>
      </c>
      <c r="D28" s="19" t="s">
        <v>576</v>
      </c>
      <c r="E28" s="23">
        <v>37145</v>
      </c>
      <c r="F28" s="18" t="s">
        <v>577</v>
      </c>
      <c r="G28" s="22" t="s">
        <v>17</v>
      </c>
      <c r="H28" s="76"/>
      <c r="I28" s="77"/>
      <c r="J28" s="10"/>
      <c r="K28" s="10"/>
      <c r="L28" s="10"/>
      <c r="M28" s="75" t="s">
        <v>1329</v>
      </c>
      <c r="N28" s="10"/>
    </row>
    <row r="29" spans="1:14" s="2" customFormat="1" ht="23.25" customHeight="1">
      <c r="A29" s="18">
        <f>IF(D29="","",SUBTOTAL(3,$C$4:C30))</f>
        <v>27</v>
      </c>
      <c r="B29" s="19">
        <v>18003922</v>
      </c>
      <c r="C29" s="20" t="s">
        <v>398</v>
      </c>
      <c r="D29" s="18" t="s">
        <v>578</v>
      </c>
      <c r="E29" s="23">
        <v>36625</v>
      </c>
      <c r="F29" s="18" t="s">
        <v>381</v>
      </c>
      <c r="G29" s="22" t="s">
        <v>28</v>
      </c>
      <c r="H29" s="76"/>
      <c r="I29" s="77"/>
      <c r="J29" s="10"/>
      <c r="K29" s="10"/>
      <c r="L29" s="10"/>
      <c r="M29" s="75" t="s">
        <v>1330</v>
      </c>
      <c r="N29" s="10"/>
    </row>
    <row r="30" spans="1:14" s="2" customFormat="1" ht="23.25" customHeight="1">
      <c r="A30" s="18">
        <f>IF(D30="","",SUBTOTAL(3,$C$4:C31))</f>
        <v>28</v>
      </c>
      <c r="B30" s="19">
        <v>18004350</v>
      </c>
      <c r="C30" s="20" t="s">
        <v>375</v>
      </c>
      <c r="D30" s="18" t="s">
        <v>376</v>
      </c>
      <c r="E30" s="23" t="s">
        <v>182</v>
      </c>
      <c r="F30" s="18" t="s">
        <v>261</v>
      </c>
      <c r="G30" s="22" t="s">
        <v>14</v>
      </c>
      <c r="H30" s="76"/>
      <c r="I30" s="77"/>
      <c r="J30" s="10"/>
      <c r="K30" s="10"/>
      <c r="L30" s="10"/>
      <c r="M30" s="75" t="s">
        <v>1331</v>
      </c>
      <c r="N30" s="10"/>
    </row>
    <row r="31" spans="1:14" s="2" customFormat="1" ht="23.25" customHeight="1">
      <c r="A31" s="18">
        <f>IF(D31="","",SUBTOTAL(3,$C$4:C32))</f>
        <v>29</v>
      </c>
      <c r="B31" s="19">
        <v>18004204</v>
      </c>
      <c r="C31" s="20" t="s">
        <v>387</v>
      </c>
      <c r="D31" s="18" t="s">
        <v>36</v>
      </c>
      <c r="E31" s="23" t="s">
        <v>388</v>
      </c>
      <c r="F31" s="18" t="s">
        <v>579</v>
      </c>
      <c r="G31" s="22" t="s">
        <v>9</v>
      </c>
      <c r="H31" s="76"/>
      <c r="I31" s="77"/>
      <c r="J31" s="10"/>
      <c r="K31" s="10"/>
      <c r="L31" s="10"/>
      <c r="M31" s="75" t="s">
        <v>1332</v>
      </c>
      <c r="N31" s="10"/>
    </row>
    <row r="32" spans="1:14" s="2" customFormat="1" ht="23.25" customHeight="1">
      <c r="A32" s="18">
        <f>IF(D32="","",SUBTOTAL(3,$C$4:C33))</f>
        <v>30</v>
      </c>
      <c r="B32" s="19">
        <v>17000575</v>
      </c>
      <c r="C32" s="20" t="s">
        <v>83</v>
      </c>
      <c r="D32" s="18" t="s">
        <v>84</v>
      </c>
      <c r="E32" s="23" t="s">
        <v>115</v>
      </c>
      <c r="F32" s="18" t="s">
        <v>244</v>
      </c>
      <c r="G32" s="22" t="s">
        <v>9</v>
      </c>
      <c r="H32" s="76"/>
      <c r="I32" s="77"/>
      <c r="J32" s="10"/>
      <c r="K32" s="10"/>
      <c r="L32" s="10"/>
      <c r="M32" s="75" t="s">
        <v>1333</v>
      </c>
      <c r="N32" s="10"/>
    </row>
    <row r="33" spans="1:14" s="2" customFormat="1" ht="23.25" customHeight="1">
      <c r="A33" s="18">
        <f>IF(D33="","",SUBTOTAL(3,$C$4:C34))</f>
        <v>31</v>
      </c>
      <c r="B33" s="19">
        <v>19000756</v>
      </c>
      <c r="C33" s="20" t="s">
        <v>42</v>
      </c>
      <c r="D33" s="18" t="s">
        <v>541</v>
      </c>
      <c r="E33" s="23" t="s">
        <v>580</v>
      </c>
      <c r="F33" s="18" t="s">
        <v>581</v>
      </c>
      <c r="G33" s="22" t="s">
        <v>25</v>
      </c>
      <c r="H33" s="76"/>
      <c r="I33" s="77"/>
      <c r="J33" s="10"/>
      <c r="K33" s="10"/>
      <c r="L33" s="10"/>
      <c r="M33" s="75" t="s">
        <v>1334</v>
      </c>
      <c r="N33" s="10"/>
    </row>
    <row r="34" spans="1:14" s="2" customFormat="1" ht="23.25" customHeight="1">
      <c r="A34" s="18">
        <f>IF(D34="","",SUBTOTAL(3,$C$4:C35))</f>
        <v>32</v>
      </c>
      <c r="B34" s="19">
        <v>18004520</v>
      </c>
      <c r="C34" s="20" t="s">
        <v>144</v>
      </c>
      <c r="D34" s="18" t="s">
        <v>36</v>
      </c>
      <c r="E34" s="23" t="s">
        <v>379</v>
      </c>
      <c r="F34" s="18" t="s">
        <v>329</v>
      </c>
      <c r="G34" s="22" t="s">
        <v>9</v>
      </c>
      <c r="H34" s="76"/>
      <c r="I34" s="77"/>
      <c r="J34" s="10"/>
      <c r="K34" s="10"/>
      <c r="L34" s="10"/>
      <c r="M34" s="75" t="s">
        <v>1335</v>
      </c>
      <c r="N34" s="10"/>
    </row>
    <row r="35" spans="1:14" s="2" customFormat="1" ht="23.25" customHeight="1">
      <c r="A35" s="18">
        <f>IF(D35="","",SUBTOTAL(3,$C$4:C36))</f>
        <v>33</v>
      </c>
      <c r="B35" s="19">
        <v>18004282</v>
      </c>
      <c r="C35" s="20" t="s">
        <v>582</v>
      </c>
      <c r="D35" s="18" t="s">
        <v>409</v>
      </c>
      <c r="E35" s="23" t="s">
        <v>273</v>
      </c>
      <c r="F35" s="18" t="s">
        <v>323</v>
      </c>
      <c r="G35" s="22" t="s">
        <v>28</v>
      </c>
      <c r="H35" s="76"/>
      <c r="I35" s="77"/>
      <c r="J35" s="10"/>
      <c r="K35" s="10"/>
      <c r="L35" s="10"/>
      <c r="M35" s="75" t="s">
        <v>1336</v>
      </c>
      <c r="N35" s="10"/>
    </row>
    <row r="36" spans="1:14" s="2" customFormat="1" ht="23.25" customHeight="1">
      <c r="A36" s="18">
        <f>IF(D36="","",SUBTOTAL(3,$C$4:C37))</f>
        <v>34</v>
      </c>
      <c r="B36" s="19">
        <v>18004135</v>
      </c>
      <c r="C36" s="20" t="s">
        <v>60</v>
      </c>
      <c r="D36" s="18" t="s">
        <v>161</v>
      </c>
      <c r="E36" s="23">
        <v>36562</v>
      </c>
      <c r="F36" s="18" t="s">
        <v>583</v>
      </c>
      <c r="G36" s="22" t="s">
        <v>9</v>
      </c>
      <c r="H36" s="76"/>
      <c r="I36" s="77"/>
      <c r="J36" s="10"/>
      <c r="K36" s="10"/>
      <c r="L36" s="10"/>
      <c r="M36" s="75" t="s">
        <v>1337</v>
      </c>
      <c r="N36" s="10"/>
    </row>
    <row r="37" spans="1:14" s="2" customFormat="1" ht="23.25" customHeight="1">
      <c r="A37" s="18">
        <f>IF(D37="","",SUBTOTAL(3,$C$4:C38))</f>
        <v>35</v>
      </c>
      <c r="B37" s="19">
        <v>17000293</v>
      </c>
      <c r="C37" s="20" t="s">
        <v>109</v>
      </c>
      <c r="D37" s="18" t="s">
        <v>110</v>
      </c>
      <c r="E37" s="23" t="s">
        <v>476</v>
      </c>
      <c r="F37" s="18" t="s">
        <v>477</v>
      </c>
      <c r="G37" s="22" t="s">
        <v>9</v>
      </c>
      <c r="H37" s="76"/>
      <c r="I37" s="77"/>
      <c r="J37" s="10"/>
      <c r="K37" s="10"/>
      <c r="L37" s="10"/>
      <c r="M37" s="75" t="s">
        <v>1338</v>
      </c>
      <c r="N37" s="10"/>
    </row>
    <row r="38" spans="1:14" s="2" customFormat="1" ht="23.25" customHeight="1">
      <c r="A38" s="18">
        <f>IF(D38="","",SUBTOTAL(3,$C$4:C39))</f>
        <v>36</v>
      </c>
      <c r="B38" s="19">
        <v>18005251</v>
      </c>
      <c r="C38" s="20" t="s">
        <v>540</v>
      </c>
      <c r="D38" s="18" t="s">
        <v>111</v>
      </c>
      <c r="E38" s="23">
        <v>34130</v>
      </c>
      <c r="F38" s="18" t="s">
        <v>317</v>
      </c>
      <c r="G38" s="22" t="s">
        <v>17</v>
      </c>
      <c r="H38" s="76"/>
      <c r="I38" s="77"/>
      <c r="J38" s="10"/>
      <c r="K38" s="10"/>
      <c r="L38" s="10"/>
      <c r="M38" s="75" t="s">
        <v>1339</v>
      </c>
      <c r="N38" s="10"/>
    </row>
    <row r="39" spans="1:14" s="2" customFormat="1" ht="23.25" customHeight="1">
      <c r="A39" s="18">
        <f>IF(D39="","",SUBTOTAL(3,$C$4:C40))</f>
        <v>37</v>
      </c>
      <c r="B39" s="19">
        <v>19003467</v>
      </c>
      <c r="C39" s="20" t="s">
        <v>584</v>
      </c>
      <c r="D39" s="18" t="s">
        <v>160</v>
      </c>
      <c r="E39" s="23" t="s">
        <v>585</v>
      </c>
      <c r="F39" s="18" t="s">
        <v>586</v>
      </c>
      <c r="G39" s="22" t="s">
        <v>14</v>
      </c>
      <c r="H39" s="76"/>
      <c r="I39" s="77"/>
      <c r="J39" s="10"/>
      <c r="K39" s="10"/>
      <c r="L39" s="10"/>
      <c r="M39" s="75" t="s">
        <v>1340</v>
      </c>
      <c r="N39" s="10"/>
    </row>
    <row r="40" spans="1:14" s="2" customFormat="1" ht="23.25" customHeight="1">
      <c r="A40" s="18">
        <f>IF(D40="","",SUBTOTAL(3,$C$4:C41))</f>
        <v>38</v>
      </c>
      <c r="B40" s="19">
        <v>18004412</v>
      </c>
      <c r="C40" s="20" t="s">
        <v>264</v>
      </c>
      <c r="D40" s="18" t="s">
        <v>19</v>
      </c>
      <c r="E40" s="23">
        <v>36161</v>
      </c>
      <c r="F40" s="18" t="s">
        <v>265</v>
      </c>
      <c r="G40" s="22" t="s">
        <v>53</v>
      </c>
      <c r="H40" s="76"/>
      <c r="I40" s="77"/>
      <c r="J40" s="10"/>
      <c r="K40" s="10"/>
      <c r="L40" s="10"/>
      <c r="M40" s="75" t="s">
        <v>1341</v>
      </c>
      <c r="N40" s="10"/>
    </row>
    <row r="41" spans="1:14" s="2" customFormat="1" ht="23.25" customHeight="1">
      <c r="A41" s="18">
        <f>IF(D41="","",SUBTOTAL(3,$C$4:C42))</f>
        <v>39</v>
      </c>
      <c r="B41" s="19">
        <v>18001783</v>
      </c>
      <c r="C41" s="20" t="s">
        <v>93</v>
      </c>
      <c r="D41" s="18" t="s">
        <v>472</v>
      </c>
      <c r="E41" s="23">
        <v>33857</v>
      </c>
      <c r="F41" s="18" t="s">
        <v>284</v>
      </c>
      <c r="G41" s="22" t="s">
        <v>69</v>
      </c>
      <c r="H41" s="76"/>
      <c r="I41" s="77"/>
      <c r="J41" s="10"/>
      <c r="K41" s="10"/>
      <c r="L41" s="10"/>
      <c r="M41" s="75" t="s">
        <v>1342</v>
      </c>
      <c r="N41" s="10"/>
    </row>
    <row r="42" spans="1:14" s="2" customFormat="1" ht="23.25" customHeight="1">
      <c r="A42" s="18">
        <f>IF(D42="","",SUBTOTAL(3,$C$4:C43))</f>
        <v>40</v>
      </c>
      <c r="B42" s="19">
        <v>18003552</v>
      </c>
      <c r="C42" s="20" t="s">
        <v>55</v>
      </c>
      <c r="D42" s="18" t="s">
        <v>124</v>
      </c>
      <c r="E42" s="23">
        <v>36749</v>
      </c>
      <c r="F42" s="18" t="s">
        <v>289</v>
      </c>
      <c r="G42" s="22" t="s">
        <v>9</v>
      </c>
      <c r="H42" s="76"/>
      <c r="I42" s="77"/>
      <c r="J42" s="10"/>
      <c r="K42" s="10"/>
      <c r="L42" s="10"/>
      <c r="M42" s="75" t="s">
        <v>1343</v>
      </c>
      <c r="N42" s="10"/>
    </row>
    <row r="43" spans="1:14" s="2" customFormat="1" ht="23.25" customHeight="1">
      <c r="A43" s="18">
        <f>IF(D43="","",SUBTOTAL(3,$C$4:C44))</f>
        <v>41</v>
      </c>
      <c r="B43" s="19">
        <v>18005445</v>
      </c>
      <c r="C43" s="20" t="s">
        <v>367</v>
      </c>
      <c r="D43" s="18" t="s">
        <v>450</v>
      </c>
      <c r="E43" s="23" t="s">
        <v>587</v>
      </c>
      <c r="F43" s="18" t="s">
        <v>266</v>
      </c>
      <c r="G43" s="22" t="s">
        <v>28</v>
      </c>
      <c r="H43" s="76"/>
      <c r="I43" s="77"/>
      <c r="J43" s="10"/>
      <c r="K43" s="10"/>
      <c r="L43" s="10"/>
      <c r="M43" s="75" t="s">
        <v>1344</v>
      </c>
      <c r="N43" s="10"/>
    </row>
    <row r="44" spans="1:14" s="2" customFormat="1" ht="23.25" customHeight="1">
      <c r="A44" s="18">
        <f>IF(D44="","",SUBTOTAL(3,$C$4:C45))</f>
        <v>42</v>
      </c>
      <c r="B44" s="19">
        <v>18005320</v>
      </c>
      <c r="C44" s="20" t="s">
        <v>42</v>
      </c>
      <c r="D44" s="19" t="s">
        <v>161</v>
      </c>
      <c r="E44" s="23" t="s">
        <v>182</v>
      </c>
      <c r="F44" s="18" t="s">
        <v>284</v>
      </c>
      <c r="G44" s="22" t="s">
        <v>9</v>
      </c>
      <c r="H44" s="76"/>
      <c r="I44" s="77"/>
      <c r="J44" s="10"/>
      <c r="K44" s="10"/>
      <c r="L44" s="10"/>
      <c r="M44" s="75" t="s">
        <v>1345</v>
      </c>
      <c r="N44" s="10"/>
    </row>
    <row r="45" spans="1:14" s="2" customFormat="1" ht="23.25" customHeight="1">
      <c r="A45" s="18">
        <f>IF(D45="","",SUBTOTAL(3,$C$4:C46))</f>
        <v>43</v>
      </c>
      <c r="B45" s="19">
        <v>18000595</v>
      </c>
      <c r="C45" s="20" t="s">
        <v>588</v>
      </c>
      <c r="D45" s="18" t="s">
        <v>258</v>
      </c>
      <c r="E45" s="23">
        <v>37806</v>
      </c>
      <c r="F45" s="18" t="s">
        <v>305</v>
      </c>
      <c r="G45" s="22" t="s">
        <v>25</v>
      </c>
      <c r="H45" s="76"/>
      <c r="I45" s="77"/>
      <c r="J45" s="10"/>
      <c r="K45" s="10"/>
      <c r="L45" s="10"/>
      <c r="M45" s="75" t="s">
        <v>1346</v>
      </c>
      <c r="N45" s="10"/>
    </row>
    <row r="46" spans="1:14" s="2" customFormat="1" ht="23.25" customHeight="1">
      <c r="A46" s="18">
        <f>IF(D46="","",SUBTOTAL(3,$C$4:C47))</f>
        <v>44</v>
      </c>
      <c r="B46" s="19">
        <v>18003506</v>
      </c>
      <c r="C46" s="55" t="s">
        <v>1347</v>
      </c>
      <c r="D46" s="56" t="s">
        <v>98</v>
      </c>
      <c r="E46" s="23" t="s">
        <v>536</v>
      </c>
      <c r="F46" s="18" t="s">
        <v>538</v>
      </c>
      <c r="G46" s="22" t="s">
        <v>17</v>
      </c>
      <c r="H46" s="76"/>
      <c r="I46" s="77"/>
      <c r="J46" s="10"/>
      <c r="K46" s="10"/>
      <c r="L46" s="10"/>
      <c r="M46" s="75" t="s">
        <v>1348</v>
      </c>
      <c r="N46" s="10"/>
    </row>
    <row r="47" spans="1:14" s="2" customFormat="1" ht="23.25" customHeight="1">
      <c r="A47" s="18">
        <f>IF(D47="","",SUBTOTAL(3,$C$4:C48))</f>
        <v>45</v>
      </c>
      <c r="B47" s="19">
        <v>18000463</v>
      </c>
      <c r="C47" s="20" t="s">
        <v>589</v>
      </c>
      <c r="D47" s="18" t="s">
        <v>233</v>
      </c>
      <c r="E47" s="23">
        <v>37965</v>
      </c>
      <c r="F47" s="18" t="s">
        <v>305</v>
      </c>
      <c r="G47" s="22" t="s">
        <v>9</v>
      </c>
      <c r="H47" s="76"/>
      <c r="I47" s="77"/>
      <c r="J47" s="10"/>
      <c r="K47" s="10"/>
      <c r="L47" s="10"/>
      <c r="M47" s="75" t="s">
        <v>1349</v>
      </c>
      <c r="N47" s="10"/>
    </row>
    <row r="48" spans="1:14" s="2" customFormat="1" ht="23.25" customHeight="1">
      <c r="A48" s="18">
        <f>IF(D48="","",SUBTOTAL(3,$C$4:C49))</f>
        <v>46</v>
      </c>
      <c r="B48" s="19">
        <v>18003169</v>
      </c>
      <c r="C48" s="20" t="s">
        <v>308</v>
      </c>
      <c r="D48" s="18" t="s">
        <v>40</v>
      </c>
      <c r="E48" s="23">
        <v>36196</v>
      </c>
      <c r="F48" s="18" t="s">
        <v>286</v>
      </c>
      <c r="G48" s="22" t="s">
        <v>14</v>
      </c>
      <c r="H48" s="76"/>
      <c r="I48" s="77"/>
      <c r="J48" s="10"/>
      <c r="K48" s="10"/>
      <c r="L48" s="10"/>
      <c r="M48" s="75" t="s">
        <v>1350</v>
      </c>
      <c r="N48" s="10"/>
    </row>
    <row r="49" spans="1:14" s="2" customFormat="1" ht="23.25" customHeight="1">
      <c r="A49" s="18">
        <f>IF(D49="","",SUBTOTAL(3,$C$4:C50))</f>
        <v>47</v>
      </c>
      <c r="B49" s="19">
        <v>18004761</v>
      </c>
      <c r="C49" s="20" t="s">
        <v>327</v>
      </c>
      <c r="D49" s="19" t="s">
        <v>328</v>
      </c>
      <c r="E49" s="23">
        <v>36537</v>
      </c>
      <c r="F49" s="18" t="s">
        <v>329</v>
      </c>
      <c r="G49" s="22" t="s">
        <v>17</v>
      </c>
      <c r="H49" s="76"/>
      <c r="I49" s="77"/>
      <c r="J49" s="10"/>
      <c r="K49" s="10"/>
      <c r="L49" s="10"/>
      <c r="M49" s="75" t="s">
        <v>1351</v>
      </c>
      <c r="N49" s="10"/>
    </row>
    <row r="50" spans="1:14" s="2" customFormat="1" ht="23.25" customHeight="1">
      <c r="A50" s="18">
        <f>IF(D50="","",SUBTOTAL(3,$C$4:C51))</f>
        <v>48</v>
      </c>
      <c r="B50" s="19">
        <v>18001324</v>
      </c>
      <c r="C50" s="20" t="s">
        <v>590</v>
      </c>
      <c r="D50" s="18" t="s">
        <v>70</v>
      </c>
      <c r="E50" s="23">
        <v>37901</v>
      </c>
      <c r="F50" s="18" t="s">
        <v>260</v>
      </c>
      <c r="G50" s="22" t="s">
        <v>50</v>
      </c>
      <c r="H50" s="76"/>
      <c r="I50" s="77"/>
      <c r="J50" s="10"/>
      <c r="K50" s="10"/>
      <c r="L50" s="10"/>
      <c r="M50" s="75" t="s">
        <v>1352</v>
      </c>
      <c r="N50" s="10"/>
    </row>
    <row r="51" spans="1:14" s="2" customFormat="1" ht="23.25" customHeight="1">
      <c r="A51" s="18">
        <f>IF(D51="","",SUBTOTAL(3,$C$4:C52))</f>
        <v>49</v>
      </c>
      <c r="B51" s="19">
        <v>18002691</v>
      </c>
      <c r="C51" s="20" t="s">
        <v>404</v>
      </c>
      <c r="D51" s="18" t="s">
        <v>33</v>
      </c>
      <c r="E51" s="23" t="s">
        <v>182</v>
      </c>
      <c r="F51" s="18" t="s">
        <v>591</v>
      </c>
      <c r="G51" s="22" t="s">
        <v>17</v>
      </c>
      <c r="H51" s="76"/>
      <c r="I51" s="77"/>
      <c r="J51" s="10"/>
      <c r="K51" s="10"/>
      <c r="L51" s="10"/>
      <c r="M51" s="75" t="s">
        <v>1353</v>
      </c>
      <c r="N51" s="10"/>
    </row>
    <row r="52" spans="1:14" s="2" customFormat="1" ht="23.25" customHeight="1">
      <c r="A52" s="18">
        <f>IF(D52="","",SUBTOTAL(3,$C$4:C53))</f>
        <v>50</v>
      </c>
      <c r="B52" s="19">
        <v>18004176</v>
      </c>
      <c r="C52" s="24" t="s">
        <v>592</v>
      </c>
      <c r="D52" s="18" t="s">
        <v>233</v>
      </c>
      <c r="E52" s="23">
        <v>36561</v>
      </c>
      <c r="F52" s="18" t="s">
        <v>261</v>
      </c>
      <c r="G52" s="22" t="s">
        <v>17</v>
      </c>
      <c r="H52" s="76"/>
      <c r="I52" s="77"/>
      <c r="J52" s="10"/>
      <c r="K52" s="10"/>
      <c r="L52" s="10"/>
      <c r="M52" s="75" t="s">
        <v>1354</v>
      </c>
      <c r="N52" s="10"/>
    </row>
    <row r="53" spans="1:14" s="2" customFormat="1" ht="23.25" customHeight="1">
      <c r="A53" s="18">
        <f>IF(D53="","",SUBTOTAL(3,$C$4:C54))</f>
        <v>51</v>
      </c>
      <c r="B53" s="19">
        <v>18003880</v>
      </c>
      <c r="C53" s="24" t="s">
        <v>359</v>
      </c>
      <c r="D53" s="18" t="s">
        <v>176</v>
      </c>
      <c r="E53" s="23">
        <v>36682</v>
      </c>
      <c r="F53" s="18" t="s">
        <v>583</v>
      </c>
      <c r="G53" s="22" t="s">
        <v>25</v>
      </c>
      <c r="H53" s="76"/>
      <c r="I53" s="77"/>
      <c r="J53" s="10"/>
      <c r="K53" s="10"/>
      <c r="L53" s="10"/>
      <c r="M53" s="75" t="s">
        <v>1355</v>
      </c>
      <c r="N53" s="10"/>
    </row>
    <row r="54" spans="1:14" s="2" customFormat="1" ht="23.25" customHeight="1">
      <c r="A54" s="18">
        <f>IF(D54="","",SUBTOTAL(3,$C$4:C55))</f>
        <v>52</v>
      </c>
      <c r="B54" s="19">
        <v>19005330</v>
      </c>
      <c r="C54" s="24" t="s">
        <v>593</v>
      </c>
      <c r="D54" s="18" t="s">
        <v>31</v>
      </c>
      <c r="E54" s="23" t="s">
        <v>134</v>
      </c>
      <c r="F54" s="19" t="s">
        <v>594</v>
      </c>
      <c r="G54" s="22" t="s">
        <v>69</v>
      </c>
      <c r="H54" s="76"/>
      <c r="I54" s="77"/>
      <c r="J54" s="10"/>
      <c r="K54" s="10"/>
      <c r="L54" s="10"/>
      <c r="M54" s="75" t="s">
        <v>1356</v>
      </c>
      <c r="N54" s="10"/>
    </row>
    <row r="55" spans="1:14" s="2" customFormat="1" ht="23.25" customHeight="1">
      <c r="A55" s="18">
        <f>IF(D55="","",SUBTOTAL(3,$C$4:C56))</f>
        <v>53</v>
      </c>
      <c r="B55" s="19">
        <v>18005339</v>
      </c>
      <c r="C55" s="20" t="s">
        <v>595</v>
      </c>
      <c r="D55" s="19" t="s">
        <v>172</v>
      </c>
      <c r="E55" s="23">
        <v>36227</v>
      </c>
      <c r="F55" s="18" t="s">
        <v>282</v>
      </c>
      <c r="G55" s="22" t="s">
        <v>12</v>
      </c>
      <c r="H55" s="76"/>
      <c r="I55" s="77"/>
      <c r="J55" s="10"/>
      <c r="K55" s="10"/>
      <c r="L55" s="10"/>
      <c r="M55" s="75" t="s">
        <v>1357</v>
      </c>
      <c r="N55" s="10"/>
    </row>
    <row r="56" spans="1:14" s="2" customFormat="1" ht="23.25" customHeight="1">
      <c r="A56" s="18">
        <f>IF(D56="","",SUBTOTAL(3,$C$4:C57))</f>
        <v>54</v>
      </c>
      <c r="B56" s="19">
        <v>19005412</v>
      </c>
      <c r="C56" s="24" t="s">
        <v>596</v>
      </c>
      <c r="D56" s="18" t="s">
        <v>164</v>
      </c>
      <c r="E56" s="23" t="s">
        <v>597</v>
      </c>
      <c r="F56" s="18" t="s">
        <v>598</v>
      </c>
      <c r="G56" s="22" t="s">
        <v>69</v>
      </c>
      <c r="H56" s="76"/>
      <c r="I56" s="77"/>
      <c r="J56" s="10"/>
      <c r="K56" s="10"/>
      <c r="L56" s="10"/>
      <c r="M56" s="75" t="s">
        <v>1358</v>
      </c>
      <c r="N56" s="10"/>
    </row>
    <row r="57" spans="1:14" s="2" customFormat="1" ht="23.25" customHeight="1">
      <c r="A57" s="18">
        <f>IF(D57="","",SUBTOTAL(3,$C$4:C58))</f>
        <v>55</v>
      </c>
      <c r="B57" s="19">
        <v>18005009</v>
      </c>
      <c r="C57" s="24" t="s">
        <v>599</v>
      </c>
      <c r="D57" s="18" t="s">
        <v>372</v>
      </c>
      <c r="E57" s="23" t="s">
        <v>373</v>
      </c>
      <c r="F57" s="18" t="s">
        <v>317</v>
      </c>
      <c r="G57" s="22" t="s">
        <v>28</v>
      </c>
      <c r="H57" s="76"/>
      <c r="I57" s="77"/>
      <c r="J57" s="10"/>
      <c r="K57" s="10"/>
      <c r="L57" s="10"/>
      <c r="M57" s="75" t="s">
        <v>1359</v>
      </c>
      <c r="N57" s="10"/>
    </row>
    <row r="58" spans="1:14" s="2" customFormat="1" ht="23.25" customHeight="1">
      <c r="A58" s="18">
        <f>IF(D58="","",SUBTOTAL(3,$C$4:C59))</f>
        <v>56</v>
      </c>
      <c r="B58" s="19">
        <v>18001585</v>
      </c>
      <c r="C58" s="24" t="s">
        <v>475</v>
      </c>
      <c r="D58" s="19" t="s">
        <v>167</v>
      </c>
      <c r="E58" s="23" t="s">
        <v>334</v>
      </c>
      <c r="F58" s="18" t="s">
        <v>317</v>
      </c>
      <c r="G58" s="22" t="s">
        <v>17</v>
      </c>
      <c r="H58" s="76"/>
      <c r="I58" s="77"/>
      <c r="J58" s="10"/>
      <c r="K58" s="10"/>
      <c r="L58" s="10"/>
      <c r="M58" s="75" t="s">
        <v>1360</v>
      </c>
      <c r="N58" s="10"/>
    </row>
    <row r="59" spans="1:14" s="2" customFormat="1" ht="23.25" customHeight="1">
      <c r="A59" s="18">
        <f>IF(D59="","",SUBTOTAL(3,$C$4:C60))</f>
        <v>57</v>
      </c>
      <c r="B59" s="19">
        <v>18001889</v>
      </c>
      <c r="C59" s="24" t="s">
        <v>230</v>
      </c>
      <c r="D59" s="18" t="s">
        <v>29</v>
      </c>
      <c r="E59" s="23" t="s">
        <v>600</v>
      </c>
      <c r="F59" s="18" t="s">
        <v>601</v>
      </c>
      <c r="G59" s="22" t="s">
        <v>14</v>
      </c>
      <c r="H59" s="76"/>
      <c r="I59" s="77"/>
      <c r="J59" s="10"/>
      <c r="K59" s="10"/>
      <c r="L59" s="10"/>
      <c r="M59" s="75" t="s">
        <v>1361</v>
      </c>
      <c r="N59" s="10"/>
    </row>
    <row r="60" spans="1:14" s="2" customFormat="1" ht="23.25" customHeight="1">
      <c r="A60" s="18">
        <f>IF(D60="","",SUBTOTAL(3,$C$4:C61))</f>
        <v>58</v>
      </c>
      <c r="B60" s="19">
        <v>19005409</v>
      </c>
      <c r="C60" s="24" t="s">
        <v>602</v>
      </c>
      <c r="D60" s="19" t="s">
        <v>31</v>
      </c>
      <c r="E60" s="23">
        <v>36506</v>
      </c>
      <c r="F60" s="18" t="s">
        <v>603</v>
      </c>
      <c r="G60" s="22" t="s">
        <v>28</v>
      </c>
      <c r="H60" s="76"/>
      <c r="I60" s="77"/>
      <c r="J60" s="10"/>
      <c r="K60" s="10"/>
      <c r="L60" s="10"/>
      <c r="M60" s="75" t="s">
        <v>1362</v>
      </c>
      <c r="N60" s="10"/>
    </row>
    <row r="61" spans="1:14" s="2" customFormat="1" ht="23.25" customHeight="1">
      <c r="A61" s="18">
        <f>IF(D61="","",SUBTOTAL(3,$C$4:C62))</f>
        <v>59</v>
      </c>
      <c r="B61" s="19">
        <v>18004815</v>
      </c>
      <c r="C61" s="24" t="s">
        <v>337</v>
      </c>
      <c r="D61" s="19" t="s">
        <v>124</v>
      </c>
      <c r="E61" s="23" t="s">
        <v>338</v>
      </c>
      <c r="F61" s="18" t="s">
        <v>289</v>
      </c>
      <c r="G61" s="22" t="s">
        <v>17</v>
      </c>
      <c r="H61" s="76"/>
      <c r="I61" s="77"/>
      <c r="J61" s="10"/>
      <c r="K61" s="10"/>
      <c r="L61" s="10"/>
      <c r="M61" s="75" t="s">
        <v>1363</v>
      </c>
      <c r="N61" s="10"/>
    </row>
    <row r="62" spans="1:14" s="2" customFormat="1" ht="23.25" customHeight="1">
      <c r="A62" s="18">
        <f>IF(D62="","",SUBTOTAL(3,$C$4:C63))</f>
        <v>60</v>
      </c>
      <c r="B62" s="19">
        <v>18000011</v>
      </c>
      <c r="C62" s="24" t="s">
        <v>605</v>
      </c>
      <c r="D62" s="18" t="s">
        <v>160</v>
      </c>
      <c r="E62" s="23" t="s">
        <v>604</v>
      </c>
      <c r="F62" s="18" t="s">
        <v>261</v>
      </c>
      <c r="G62" s="22" t="s">
        <v>25</v>
      </c>
      <c r="H62" s="76"/>
      <c r="I62" s="77"/>
      <c r="J62" s="10"/>
      <c r="K62" s="10"/>
      <c r="L62" s="10"/>
      <c r="M62" s="75" t="s">
        <v>1364</v>
      </c>
      <c r="N62" s="10"/>
    </row>
    <row r="63" spans="1:14" s="2" customFormat="1" ht="23.25" customHeight="1">
      <c r="A63" s="18">
        <f>IF(D63="","",SUBTOTAL(3,$C$4:C64))</f>
        <v>61</v>
      </c>
      <c r="B63" s="19">
        <v>18004982</v>
      </c>
      <c r="C63" s="20" t="s">
        <v>349</v>
      </c>
      <c r="D63" s="18" t="s">
        <v>198</v>
      </c>
      <c r="E63" s="23" t="s">
        <v>606</v>
      </c>
      <c r="F63" s="18" t="s">
        <v>282</v>
      </c>
      <c r="G63" s="22" t="s">
        <v>607</v>
      </c>
      <c r="H63" s="76"/>
      <c r="I63" s="77"/>
      <c r="J63" s="10"/>
      <c r="K63" s="10"/>
      <c r="L63" s="10"/>
      <c r="M63" s="75" t="s">
        <v>1365</v>
      </c>
      <c r="N63" s="10"/>
    </row>
    <row r="64" spans="1:14" s="2" customFormat="1" ht="23.25" customHeight="1">
      <c r="A64" s="18">
        <f>IF(D64="","",SUBTOTAL(3,$C$4:C65))</f>
        <v>62</v>
      </c>
      <c r="B64" s="19">
        <v>18003407</v>
      </c>
      <c r="C64" s="20" t="s">
        <v>608</v>
      </c>
      <c r="D64" s="18" t="s">
        <v>175</v>
      </c>
      <c r="E64" s="23" t="s">
        <v>294</v>
      </c>
      <c r="F64" s="18" t="s">
        <v>390</v>
      </c>
      <c r="G64" s="22" t="s">
        <v>9</v>
      </c>
      <c r="H64" s="76"/>
      <c r="I64" s="77"/>
      <c r="J64" s="10"/>
      <c r="K64" s="10"/>
      <c r="L64" s="10"/>
      <c r="M64" s="75" t="s">
        <v>1366</v>
      </c>
      <c r="N64" s="10"/>
    </row>
    <row r="65" spans="1:14" s="2" customFormat="1" ht="23.25" customHeight="1">
      <c r="A65" s="18">
        <f>IF(D65="","",SUBTOTAL(3,$C$4:C66))</f>
        <v>63</v>
      </c>
      <c r="B65" s="19">
        <v>18004351</v>
      </c>
      <c r="C65" s="20" t="s">
        <v>411</v>
      </c>
      <c r="D65" s="30" t="s">
        <v>169</v>
      </c>
      <c r="E65" s="23">
        <v>36683</v>
      </c>
      <c r="F65" s="18" t="s">
        <v>323</v>
      </c>
      <c r="G65" s="22" t="s">
        <v>17</v>
      </c>
      <c r="H65" s="76"/>
      <c r="I65" s="77"/>
      <c r="J65" s="10"/>
      <c r="K65" s="10"/>
      <c r="L65" s="10"/>
      <c r="M65" s="75" t="s">
        <v>1367</v>
      </c>
      <c r="N65" s="10"/>
    </row>
    <row r="66" spans="1:14" s="2" customFormat="1" ht="23.25" customHeight="1">
      <c r="A66" s="18">
        <f>IF(D66="","",SUBTOTAL(3,$C$4:C67))</f>
        <v>64</v>
      </c>
      <c r="B66" s="19">
        <v>19005396</v>
      </c>
      <c r="C66" s="20" t="s">
        <v>81</v>
      </c>
      <c r="D66" s="18" t="s">
        <v>82</v>
      </c>
      <c r="E66" s="23" t="s">
        <v>452</v>
      </c>
      <c r="F66" s="18" t="s">
        <v>609</v>
      </c>
      <c r="G66" s="22" t="s">
        <v>9</v>
      </c>
      <c r="H66" s="76"/>
      <c r="I66" s="77"/>
      <c r="J66" s="10"/>
      <c r="K66" s="10"/>
      <c r="L66" s="10"/>
      <c r="M66" s="75" t="s">
        <v>1368</v>
      </c>
      <c r="N66" s="10"/>
    </row>
    <row r="67" spans="1:14" s="2" customFormat="1" ht="23.25" customHeight="1">
      <c r="A67" s="18">
        <f>IF(D67="","",SUBTOTAL(3,$C$4:C68))</f>
        <v>65</v>
      </c>
      <c r="B67" s="19">
        <v>18002815</v>
      </c>
      <c r="C67" s="20" t="s">
        <v>315</v>
      </c>
      <c r="D67" s="25" t="s">
        <v>86</v>
      </c>
      <c r="E67" s="26">
        <v>36708</v>
      </c>
      <c r="F67" s="27" t="s">
        <v>591</v>
      </c>
      <c r="G67" s="28" t="s">
        <v>17</v>
      </c>
      <c r="H67" s="76"/>
      <c r="I67" s="77"/>
      <c r="J67" s="10"/>
      <c r="K67" s="10"/>
      <c r="L67" s="10"/>
      <c r="M67" s="75" t="s">
        <v>1369</v>
      </c>
      <c r="N67" s="10"/>
    </row>
    <row r="68" spans="1:14" s="2" customFormat="1" ht="23.25" customHeight="1">
      <c r="A68" s="18">
        <f>IF(D68="","",SUBTOTAL(3,$C$4:C69))</f>
        <v>66</v>
      </c>
      <c r="B68" s="19">
        <v>19005407</v>
      </c>
      <c r="C68" s="20" t="s">
        <v>610</v>
      </c>
      <c r="D68" s="27" t="s">
        <v>122</v>
      </c>
      <c r="E68" s="26">
        <v>34862</v>
      </c>
      <c r="F68" s="18" t="s">
        <v>586</v>
      </c>
      <c r="G68" s="28" t="s">
        <v>25</v>
      </c>
      <c r="H68" s="76"/>
      <c r="I68" s="77"/>
      <c r="J68" s="10"/>
      <c r="K68" s="10"/>
      <c r="L68" s="10"/>
      <c r="M68" s="75" t="s">
        <v>1370</v>
      </c>
      <c r="N68" s="10"/>
    </row>
    <row r="69" spans="1:14" s="2" customFormat="1" ht="23.25" customHeight="1">
      <c r="A69" s="18">
        <f>IF(D69="","",SUBTOTAL(3,$C$4:C70))</f>
        <v>67</v>
      </c>
      <c r="B69" s="19">
        <v>18005193</v>
      </c>
      <c r="C69" s="20" t="s">
        <v>611</v>
      </c>
      <c r="D69" s="27" t="s">
        <v>48</v>
      </c>
      <c r="E69" s="26" t="s">
        <v>612</v>
      </c>
      <c r="F69" s="18" t="s">
        <v>440</v>
      </c>
      <c r="G69" s="28" t="s">
        <v>69</v>
      </c>
      <c r="H69" s="76"/>
      <c r="I69" s="77"/>
      <c r="J69" s="10"/>
      <c r="K69" s="10"/>
      <c r="L69" s="10"/>
      <c r="M69" s="75" t="s">
        <v>1371</v>
      </c>
      <c r="N69" s="10"/>
    </row>
    <row r="70" spans="1:14" s="2" customFormat="1" ht="23.25" customHeight="1">
      <c r="A70" s="18">
        <f>IF(D70="","",SUBTOTAL(3,$C$4:C71))</f>
        <v>68</v>
      </c>
      <c r="B70" s="19">
        <v>19003704</v>
      </c>
      <c r="C70" s="20" t="s">
        <v>15</v>
      </c>
      <c r="D70" s="27" t="s">
        <v>171</v>
      </c>
      <c r="E70" s="26">
        <v>37104</v>
      </c>
      <c r="F70" s="27" t="s">
        <v>613</v>
      </c>
      <c r="G70" s="28" t="s">
        <v>17</v>
      </c>
      <c r="H70" s="76"/>
      <c r="I70" s="77"/>
      <c r="J70" s="10"/>
      <c r="K70" s="10"/>
      <c r="L70" s="10"/>
      <c r="M70" s="75" t="s">
        <v>1372</v>
      </c>
      <c r="N70" s="10"/>
    </row>
    <row r="71" spans="1:14" s="2" customFormat="1" ht="23.25" customHeight="1">
      <c r="A71" s="18">
        <f>IF(D71="","",SUBTOTAL(3,$C$4:C72))</f>
        <v>69</v>
      </c>
      <c r="B71" s="19">
        <v>18001688</v>
      </c>
      <c r="C71" s="20" t="s">
        <v>83</v>
      </c>
      <c r="D71" s="25" t="s">
        <v>82</v>
      </c>
      <c r="E71" s="26">
        <v>36685</v>
      </c>
      <c r="F71" s="27" t="s">
        <v>268</v>
      </c>
      <c r="G71" s="28" t="s">
        <v>14</v>
      </c>
      <c r="H71" s="76"/>
      <c r="I71" s="77"/>
      <c r="J71" s="10"/>
      <c r="K71" s="10"/>
      <c r="L71" s="10"/>
      <c r="M71" s="75" t="s">
        <v>1373</v>
      </c>
      <c r="N71" s="10"/>
    </row>
    <row r="72" spans="1:14" s="2" customFormat="1" ht="23.25" customHeight="1">
      <c r="A72" s="18">
        <f>IF(D72="","",SUBTOTAL(3,$C$4:C73))</f>
        <v>70</v>
      </c>
      <c r="B72" s="19">
        <v>18005452</v>
      </c>
      <c r="C72" s="20" t="s">
        <v>249</v>
      </c>
      <c r="D72" s="27" t="s">
        <v>96</v>
      </c>
      <c r="E72" s="26">
        <v>36866</v>
      </c>
      <c r="F72" s="27" t="s">
        <v>614</v>
      </c>
      <c r="G72" s="28" t="s">
        <v>17</v>
      </c>
      <c r="H72" s="76"/>
      <c r="I72" s="77"/>
      <c r="J72" s="10"/>
      <c r="K72" s="10"/>
      <c r="L72" s="10"/>
      <c r="M72" s="75" t="s">
        <v>1374</v>
      </c>
      <c r="N72" s="10"/>
    </row>
    <row r="73" spans="1:14" s="2" customFormat="1" ht="23.25" customHeight="1">
      <c r="A73" s="18">
        <f>IF(D73="","",SUBTOTAL(3,$C$4:C74))</f>
        <v>71</v>
      </c>
      <c r="B73" s="19">
        <v>18001895</v>
      </c>
      <c r="C73" s="20" t="s">
        <v>190</v>
      </c>
      <c r="D73" s="27" t="s">
        <v>345</v>
      </c>
      <c r="E73" s="26" t="s">
        <v>346</v>
      </c>
      <c r="F73" s="27" t="s">
        <v>601</v>
      </c>
      <c r="G73" s="28" t="s">
        <v>25</v>
      </c>
      <c r="H73" s="76"/>
      <c r="I73" s="77"/>
      <c r="J73" s="10"/>
      <c r="K73" s="10"/>
      <c r="L73" s="10"/>
      <c r="M73" s="75" t="s">
        <v>1375</v>
      </c>
      <c r="N73" s="10"/>
    </row>
    <row r="74" spans="1:14" s="2" customFormat="1" ht="23.25" customHeight="1">
      <c r="A74" s="18">
        <f>IF(D74="","",SUBTOTAL(3,$C$4:C75))</f>
        <v>72</v>
      </c>
      <c r="B74" s="19">
        <v>19005248</v>
      </c>
      <c r="C74" s="20" t="s">
        <v>46</v>
      </c>
      <c r="D74" s="27" t="s">
        <v>179</v>
      </c>
      <c r="E74" s="26">
        <v>37166</v>
      </c>
      <c r="F74" s="18" t="s">
        <v>615</v>
      </c>
      <c r="G74" s="28" t="s">
        <v>17</v>
      </c>
      <c r="H74" s="76"/>
      <c r="I74" s="77"/>
      <c r="J74" s="10"/>
      <c r="K74" s="10"/>
      <c r="L74" s="10"/>
      <c r="M74" s="75" t="s">
        <v>1376</v>
      </c>
      <c r="N74" s="10"/>
    </row>
    <row r="75" spans="1:14" s="2" customFormat="1" ht="23.25" customHeight="1">
      <c r="A75" s="18">
        <f>IF(D75="","",SUBTOTAL(3,$C$4:C76))</f>
        <v>73</v>
      </c>
      <c r="B75" s="19">
        <v>18003938</v>
      </c>
      <c r="C75" s="20" t="s">
        <v>400</v>
      </c>
      <c r="D75" s="27" t="s">
        <v>102</v>
      </c>
      <c r="E75" s="26">
        <v>36741</v>
      </c>
      <c r="F75" s="27" t="s">
        <v>390</v>
      </c>
      <c r="G75" s="28" t="s">
        <v>17</v>
      </c>
      <c r="H75" s="76"/>
      <c r="I75" s="77"/>
      <c r="J75" s="10"/>
      <c r="K75" s="10"/>
      <c r="L75" s="10"/>
      <c r="M75" s="75" t="s">
        <v>1377</v>
      </c>
      <c r="N75" s="10"/>
    </row>
    <row r="76" spans="1:14" s="2" customFormat="1" ht="23.25" customHeight="1">
      <c r="A76" s="18">
        <f>IF(D76="","",SUBTOTAL(3,$C$4:C77))</f>
        <v>74</v>
      </c>
      <c r="B76" s="19">
        <v>18000370</v>
      </c>
      <c r="C76" s="20" t="s">
        <v>616</v>
      </c>
      <c r="D76" s="27" t="s">
        <v>87</v>
      </c>
      <c r="E76" s="26">
        <v>36378</v>
      </c>
      <c r="F76" s="27" t="s">
        <v>617</v>
      </c>
      <c r="G76" s="28" t="s">
        <v>28</v>
      </c>
      <c r="H76" s="76"/>
      <c r="I76" s="77"/>
      <c r="J76" s="10"/>
      <c r="K76" s="10"/>
      <c r="L76" s="10"/>
      <c r="M76" s="75" t="s">
        <v>1378</v>
      </c>
      <c r="N76" s="10"/>
    </row>
    <row r="77" spans="1:14" s="2" customFormat="1" ht="23.25" customHeight="1">
      <c r="A77" s="18">
        <f>IF(D77="","",SUBTOTAL(3,$C$4:C78))</f>
        <v>75</v>
      </c>
      <c r="B77" s="19">
        <v>18000640</v>
      </c>
      <c r="C77" s="20" t="s">
        <v>521</v>
      </c>
      <c r="D77" s="27" t="s">
        <v>198</v>
      </c>
      <c r="E77" s="26" t="s">
        <v>279</v>
      </c>
      <c r="F77" s="27" t="s">
        <v>618</v>
      </c>
      <c r="G77" s="28" t="s">
        <v>17</v>
      </c>
      <c r="H77" s="76"/>
      <c r="I77" s="77"/>
      <c r="J77" s="10"/>
      <c r="K77" s="10"/>
      <c r="L77" s="10"/>
      <c r="M77" s="75" t="s">
        <v>1379</v>
      </c>
      <c r="N77" s="10"/>
    </row>
    <row r="78" spans="1:14" s="2" customFormat="1" ht="23.25" customHeight="1">
      <c r="A78" s="18">
        <f>IF(D78="","",SUBTOTAL(3,$C$4:C79))</f>
        <v>76</v>
      </c>
      <c r="B78" s="19">
        <v>19005401</v>
      </c>
      <c r="C78" s="20" t="s">
        <v>619</v>
      </c>
      <c r="D78" s="29" t="s">
        <v>121</v>
      </c>
      <c r="E78" s="26" t="s">
        <v>166</v>
      </c>
      <c r="F78" s="27" t="s">
        <v>620</v>
      </c>
      <c r="G78" s="28" t="s">
        <v>25</v>
      </c>
      <c r="H78" s="76"/>
      <c r="I78" s="77"/>
      <c r="J78" s="10"/>
      <c r="K78" s="10"/>
      <c r="L78" s="10"/>
      <c r="M78" s="75" t="s">
        <v>1380</v>
      </c>
      <c r="N78" s="10"/>
    </row>
    <row r="79" spans="1:14" s="2" customFormat="1" ht="23.25" customHeight="1">
      <c r="A79" s="18">
        <f>IF(D79="","",SUBTOTAL(3,$C$4:C80))</f>
        <v>77</v>
      </c>
      <c r="B79" s="19">
        <v>18002313</v>
      </c>
      <c r="C79" s="20" t="s">
        <v>204</v>
      </c>
      <c r="D79" s="29" t="s">
        <v>227</v>
      </c>
      <c r="E79" s="26" t="s">
        <v>370</v>
      </c>
      <c r="F79" s="27" t="s">
        <v>408</v>
      </c>
      <c r="G79" s="28" t="s">
        <v>9</v>
      </c>
      <c r="H79" s="76"/>
      <c r="I79" s="77"/>
      <c r="J79" s="10"/>
      <c r="K79" s="10"/>
      <c r="L79" s="10"/>
      <c r="M79" s="75" t="s">
        <v>1381</v>
      </c>
      <c r="N79" s="10"/>
    </row>
    <row r="80" spans="1:14" s="2" customFormat="1" ht="23.25" customHeight="1">
      <c r="A80" s="18">
        <f>IF(D80="","",SUBTOTAL(3,$C$4:C81))</f>
        <v>78</v>
      </c>
      <c r="B80" s="19">
        <v>18001560</v>
      </c>
      <c r="C80" s="20" t="s">
        <v>163</v>
      </c>
      <c r="D80" s="29" t="s">
        <v>98</v>
      </c>
      <c r="E80" s="26">
        <v>35104</v>
      </c>
      <c r="F80" s="27" t="s">
        <v>621</v>
      </c>
      <c r="G80" s="28" t="s">
        <v>25</v>
      </c>
      <c r="H80" s="76"/>
      <c r="I80" s="77"/>
      <c r="J80" s="10"/>
      <c r="K80" s="10"/>
      <c r="L80" s="10"/>
      <c r="M80" s="75" t="s">
        <v>1382</v>
      </c>
      <c r="N80" s="10"/>
    </row>
    <row r="81" spans="1:14" s="2" customFormat="1" ht="23.25" customHeight="1">
      <c r="A81" s="18">
        <f>IF(D81="","",SUBTOTAL(3,$C$4:C82))</f>
        <v>79</v>
      </c>
      <c r="B81" s="19">
        <v>18005015</v>
      </c>
      <c r="C81" s="20" t="s">
        <v>374</v>
      </c>
      <c r="D81" s="29" t="s">
        <v>49</v>
      </c>
      <c r="E81" s="26" t="s">
        <v>182</v>
      </c>
      <c r="F81" s="27" t="s">
        <v>622</v>
      </c>
      <c r="G81" s="28" t="s">
        <v>17</v>
      </c>
      <c r="H81" s="76"/>
      <c r="I81" s="77"/>
      <c r="J81" s="10"/>
      <c r="K81" s="10"/>
      <c r="L81" s="10"/>
      <c r="M81" s="75" t="s">
        <v>1383</v>
      </c>
      <c r="N81" s="10"/>
    </row>
    <row r="82" spans="1:14" s="2" customFormat="1" ht="23.25" customHeight="1">
      <c r="A82" s="18">
        <f>IF(D82="","",SUBTOTAL(3,$C$4:C83))</f>
        <v>80</v>
      </c>
      <c r="B82" s="19">
        <v>18003653</v>
      </c>
      <c r="C82" s="20" t="s">
        <v>623</v>
      </c>
      <c r="D82" s="25" t="s">
        <v>624</v>
      </c>
      <c r="E82" s="26" t="s">
        <v>24</v>
      </c>
      <c r="F82" s="27" t="s">
        <v>559</v>
      </c>
      <c r="G82" s="28" t="s">
        <v>54</v>
      </c>
      <c r="H82" s="76"/>
      <c r="I82" s="77"/>
      <c r="J82" s="10"/>
      <c r="K82" s="10"/>
      <c r="L82" s="10"/>
      <c r="M82" s="75" t="s">
        <v>1384</v>
      </c>
      <c r="N82" s="10"/>
    </row>
    <row r="83" spans="1:14" s="2" customFormat="1" ht="23.25" customHeight="1">
      <c r="A83" s="18">
        <f>IF(D83="","",SUBTOTAL(3,$C$4:C84))</f>
        <v>81</v>
      </c>
      <c r="B83" s="19">
        <v>18003343</v>
      </c>
      <c r="C83" s="20" t="s">
        <v>46</v>
      </c>
      <c r="D83" s="27" t="s">
        <v>74</v>
      </c>
      <c r="E83" s="26" t="s">
        <v>377</v>
      </c>
      <c r="F83" s="27" t="s">
        <v>625</v>
      </c>
      <c r="G83" s="28" t="s">
        <v>17</v>
      </c>
      <c r="H83" s="76"/>
      <c r="I83" s="77"/>
      <c r="J83" s="10"/>
      <c r="K83" s="10"/>
      <c r="L83" s="10"/>
      <c r="M83" s="75" t="s">
        <v>1385</v>
      </c>
      <c r="N83" s="10"/>
    </row>
    <row r="84" spans="1:14" s="2" customFormat="1" ht="23.25" customHeight="1">
      <c r="A84" s="18">
        <f>IF(D84="","",SUBTOTAL(3,$C$4:C85))</f>
        <v>82</v>
      </c>
      <c r="B84" s="19">
        <v>18005373</v>
      </c>
      <c r="C84" s="20" t="s">
        <v>91</v>
      </c>
      <c r="D84" s="27" t="s">
        <v>195</v>
      </c>
      <c r="E84" s="26" t="s">
        <v>626</v>
      </c>
      <c r="F84" s="27" t="s">
        <v>627</v>
      </c>
      <c r="G84" s="28" t="s">
        <v>17</v>
      </c>
      <c r="H84" s="76"/>
      <c r="I84" s="77"/>
      <c r="J84" s="10"/>
      <c r="K84" s="10"/>
      <c r="L84" s="10"/>
      <c r="M84" s="75" t="s">
        <v>1386</v>
      </c>
      <c r="N84" s="10"/>
    </row>
    <row r="85" spans="1:14" s="2" customFormat="1" ht="23.25" customHeight="1">
      <c r="A85" s="18">
        <f>IF(D85="","",SUBTOTAL(3,$C$4:C86))</f>
        <v>83</v>
      </c>
      <c r="B85" s="19">
        <v>17000560</v>
      </c>
      <c r="C85" s="20" t="s">
        <v>81</v>
      </c>
      <c r="D85" s="27" t="s">
        <v>82</v>
      </c>
      <c r="E85" s="26" t="s">
        <v>452</v>
      </c>
      <c r="F85" s="27" t="s">
        <v>628</v>
      </c>
      <c r="G85" s="28" t="s">
        <v>9</v>
      </c>
      <c r="H85" s="76"/>
      <c r="I85" s="77"/>
      <c r="J85" s="10"/>
      <c r="K85" s="10"/>
      <c r="L85" s="10"/>
      <c r="M85" s="75" t="s">
        <v>1368</v>
      </c>
      <c r="N85" s="10"/>
    </row>
    <row r="86" spans="1:14" s="2" customFormat="1" ht="23.25" customHeight="1">
      <c r="A86" s="18">
        <f>IF(D86="","",SUBTOTAL(3,$C$4:C87))</f>
        <v>84</v>
      </c>
      <c r="B86" s="19">
        <v>18003344</v>
      </c>
      <c r="C86" s="20" t="s">
        <v>599</v>
      </c>
      <c r="D86" s="27" t="s">
        <v>309</v>
      </c>
      <c r="E86" s="26" t="s">
        <v>310</v>
      </c>
      <c r="F86" s="27" t="s">
        <v>550</v>
      </c>
      <c r="G86" s="28" t="s">
        <v>28</v>
      </c>
      <c r="H86" s="76"/>
      <c r="I86" s="77"/>
      <c r="J86" s="10"/>
      <c r="K86" s="10"/>
      <c r="L86" s="10"/>
      <c r="M86" s="75" t="s">
        <v>1387</v>
      </c>
      <c r="N86" s="10"/>
    </row>
    <row r="87" spans="1:14" s="2" customFormat="1" ht="23.25" customHeight="1">
      <c r="A87" s="18">
        <f>IF(D87="","",SUBTOTAL(3,$C$4:C88))</f>
        <v>85</v>
      </c>
      <c r="B87" s="19">
        <v>18002884</v>
      </c>
      <c r="C87" s="20" t="s">
        <v>308</v>
      </c>
      <c r="D87" s="27" t="s">
        <v>446</v>
      </c>
      <c r="E87" s="26">
        <v>36526</v>
      </c>
      <c r="F87" s="27" t="s">
        <v>282</v>
      </c>
      <c r="G87" s="28" t="s">
        <v>25</v>
      </c>
      <c r="H87" s="76"/>
      <c r="I87" s="77"/>
      <c r="J87" s="10"/>
      <c r="K87" s="10"/>
      <c r="L87" s="10"/>
      <c r="M87" s="75" t="s">
        <v>1388</v>
      </c>
      <c r="N87" s="10"/>
    </row>
    <row r="88" spans="1:14" s="2" customFormat="1" ht="23.25" customHeight="1">
      <c r="A88" s="18">
        <f>IF(D88="","",SUBTOTAL(3,$C$4:C89))</f>
        <v>86</v>
      </c>
      <c r="B88" s="19">
        <v>18003121</v>
      </c>
      <c r="C88" s="20" t="s">
        <v>629</v>
      </c>
      <c r="D88" s="27" t="s">
        <v>504</v>
      </c>
      <c r="E88" s="26" t="s">
        <v>493</v>
      </c>
      <c r="F88" s="27" t="s">
        <v>286</v>
      </c>
      <c r="G88" s="28" t="s">
        <v>25</v>
      </c>
      <c r="H88" s="76"/>
      <c r="I88" s="77"/>
      <c r="J88" s="10"/>
      <c r="K88" s="10"/>
      <c r="L88" s="10"/>
      <c r="M88" s="75" t="s">
        <v>1389</v>
      </c>
      <c r="N88" s="10"/>
    </row>
    <row r="89" spans="1:14" s="2" customFormat="1" ht="23.25" customHeight="1">
      <c r="A89" s="18">
        <f>IF(D89="","",SUBTOTAL(3,$C$4:C90))</f>
        <v>87</v>
      </c>
      <c r="B89" s="19">
        <v>18005120</v>
      </c>
      <c r="C89" s="20" t="s">
        <v>278</v>
      </c>
      <c r="D89" s="57" t="s">
        <v>68</v>
      </c>
      <c r="E89" s="26">
        <v>36164</v>
      </c>
      <c r="F89" s="27" t="s">
        <v>613</v>
      </c>
      <c r="G89" s="28" t="s">
        <v>25</v>
      </c>
      <c r="H89" s="76"/>
      <c r="I89" s="77"/>
      <c r="J89" s="10"/>
      <c r="K89" s="10"/>
      <c r="L89" s="10"/>
      <c r="M89" s="75" t="s">
        <v>1393</v>
      </c>
      <c r="N89" s="10"/>
    </row>
    <row r="90" spans="1:14" s="2" customFormat="1" ht="23.25" customHeight="1">
      <c r="A90" s="18">
        <f>IF(D90="","",SUBTOTAL(3,$C$4:C91))</f>
        <v>88</v>
      </c>
      <c r="B90" s="19">
        <v>19004659</v>
      </c>
      <c r="C90" s="20" t="s">
        <v>42</v>
      </c>
      <c r="D90" s="27" t="s">
        <v>150</v>
      </c>
      <c r="E90" s="26">
        <v>36164</v>
      </c>
      <c r="F90" s="27" t="s">
        <v>613</v>
      </c>
      <c r="G90" s="28" t="s">
        <v>25</v>
      </c>
      <c r="H90" s="76"/>
      <c r="I90" s="77"/>
      <c r="J90" s="10"/>
      <c r="K90" s="10"/>
      <c r="L90" s="10"/>
      <c r="M90" s="75" t="s">
        <v>1390</v>
      </c>
      <c r="N90" s="10"/>
    </row>
    <row r="91" spans="1:14" s="2" customFormat="1" ht="23.25" customHeight="1">
      <c r="A91" s="18">
        <f>IF(D91="","",SUBTOTAL(3,$C$4:C92))</f>
        <v>89</v>
      </c>
      <c r="B91" s="19">
        <v>19000099</v>
      </c>
      <c r="C91" s="20" t="s">
        <v>630</v>
      </c>
      <c r="D91" s="27" t="s">
        <v>89</v>
      </c>
      <c r="E91" s="26">
        <v>37809</v>
      </c>
      <c r="F91" s="27" t="s">
        <v>510</v>
      </c>
      <c r="G91" s="28" t="s">
        <v>9</v>
      </c>
      <c r="H91" s="76"/>
      <c r="I91" s="77"/>
      <c r="J91" s="10"/>
      <c r="K91" s="10"/>
      <c r="L91" s="10"/>
      <c r="M91" s="75" t="s">
        <v>1391</v>
      </c>
      <c r="N91" s="10"/>
    </row>
    <row r="92" spans="1:14" s="2" customFormat="1" ht="23.25" customHeight="1">
      <c r="A92" s="18">
        <f>IF(D92="","",SUBTOTAL(3,$C$4:C93))</f>
        <v>90</v>
      </c>
      <c r="B92" s="19">
        <v>18002458</v>
      </c>
      <c r="C92" s="20" t="s">
        <v>196</v>
      </c>
      <c r="D92" s="27" t="s">
        <v>149</v>
      </c>
      <c r="E92" s="26">
        <v>36835</v>
      </c>
      <c r="F92" s="27" t="s">
        <v>631</v>
      </c>
      <c r="G92" s="28" t="s">
        <v>17</v>
      </c>
      <c r="H92" s="76"/>
      <c r="I92" s="77"/>
      <c r="J92" s="10"/>
      <c r="K92" s="10"/>
      <c r="L92" s="10"/>
      <c r="M92" s="75" t="s">
        <v>1392</v>
      </c>
      <c r="N92" s="10"/>
    </row>
    <row r="93" spans="1:14" s="2" customFormat="1" ht="23.25" customHeight="1">
      <c r="A93" s="18">
        <f>IF(D93="","",SUBTOTAL(3,$C$4:C94))</f>
        <v>91</v>
      </c>
      <c r="B93" s="19">
        <v>18002243</v>
      </c>
      <c r="C93" s="20" t="s">
        <v>427</v>
      </c>
      <c r="D93" s="27" t="s">
        <v>98</v>
      </c>
      <c r="E93" s="26" t="s">
        <v>428</v>
      </c>
      <c r="F93" s="27" t="s">
        <v>429</v>
      </c>
      <c r="G93" s="28" t="s">
        <v>9</v>
      </c>
      <c r="H93" s="76"/>
      <c r="I93" s="77"/>
      <c r="J93" s="10"/>
      <c r="K93" s="10"/>
      <c r="L93" s="10"/>
      <c r="M93" s="75" t="s">
        <v>1394</v>
      </c>
      <c r="N93" s="10"/>
    </row>
    <row r="94" spans="1:14" s="2" customFormat="1" ht="23.25" customHeight="1">
      <c r="A94" s="18">
        <f>IF(D94="","",SUBTOTAL(3,$C$4:C95))</f>
        <v>92</v>
      </c>
      <c r="B94" s="19">
        <v>18004214</v>
      </c>
      <c r="C94" s="20" t="s">
        <v>447</v>
      </c>
      <c r="D94" s="27" t="s">
        <v>448</v>
      </c>
      <c r="E94" s="26" t="s">
        <v>449</v>
      </c>
      <c r="F94" s="27" t="s">
        <v>340</v>
      </c>
      <c r="G94" s="28" t="s">
        <v>17</v>
      </c>
      <c r="H94" s="76"/>
      <c r="I94" s="77"/>
      <c r="J94" s="10"/>
      <c r="K94" s="10"/>
      <c r="L94" s="10"/>
      <c r="M94" s="75" t="s">
        <v>1395</v>
      </c>
      <c r="N94" s="10"/>
    </row>
    <row r="95" spans="1:14" s="2" customFormat="1" ht="23.25" customHeight="1">
      <c r="A95" s="18">
        <f>IF(D95="","",SUBTOTAL(3,$C$4:C96))</f>
        <v>93</v>
      </c>
      <c r="B95" s="19">
        <v>18002766</v>
      </c>
      <c r="C95" s="20" t="s">
        <v>632</v>
      </c>
      <c r="D95" s="27" t="s">
        <v>383</v>
      </c>
      <c r="E95" s="26" t="s">
        <v>182</v>
      </c>
      <c r="F95" s="27" t="s">
        <v>320</v>
      </c>
      <c r="G95" s="28" t="s">
        <v>14</v>
      </c>
      <c r="H95" s="76"/>
      <c r="I95" s="77"/>
      <c r="J95" s="10"/>
      <c r="K95" s="10"/>
      <c r="L95" s="10"/>
      <c r="M95" s="75" t="s">
        <v>1396</v>
      </c>
      <c r="N95" s="10"/>
    </row>
    <row r="96" spans="1:14" s="2" customFormat="1" ht="23.25" customHeight="1">
      <c r="A96" s="18">
        <f>IF(D96="","",SUBTOTAL(3,$C$4:C97))</f>
        <v>94</v>
      </c>
      <c r="B96" s="19">
        <v>18002998</v>
      </c>
      <c r="C96" s="20" t="s">
        <v>633</v>
      </c>
      <c r="D96" s="27" t="s">
        <v>58</v>
      </c>
      <c r="E96" s="26" t="s">
        <v>634</v>
      </c>
      <c r="F96" s="27" t="s">
        <v>463</v>
      </c>
      <c r="G96" s="28" t="s">
        <v>25</v>
      </c>
      <c r="H96" s="76"/>
      <c r="I96" s="77"/>
      <c r="J96" s="10"/>
      <c r="K96" s="10"/>
      <c r="L96" s="10"/>
      <c r="M96" s="75" t="s">
        <v>1397</v>
      </c>
      <c r="N96" s="10"/>
    </row>
    <row r="97" spans="1:14" s="2" customFormat="1" ht="23.25" customHeight="1">
      <c r="A97" s="18">
        <f>IF(D97="","",SUBTOTAL(3,$C$4:C98))</f>
        <v>95</v>
      </c>
      <c r="B97" s="19">
        <v>18005151</v>
      </c>
      <c r="C97" s="20" t="s">
        <v>635</v>
      </c>
      <c r="D97" s="27" t="s">
        <v>30</v>
      </c>
      <c r="E97" s="26">
        <v>36780</v>
      </c>
      <c r="F97" s="27" t="s">
        <v>311</v>
      </c>
      <c r="G97" s="28" t="s">
        <v>17</v>
      </c>
      <c r="H97" s="76"/>
      <c r="I97" s="77"/>
      <c r="J97" s="10"/>
      <c r="K97" s="10"/>
      <c r="L97" s="10"/>
      <c r="M97" s="75" t="s">
        <v>1398</v>
      </c>
      <c r="N97" s="10"/>
    </row>
    <row r="98" spans="1:14" s="2" customFormat="1" ht="23.25" customHeight="1">
      <c r="A98" s="18">
        <f>IF(D98="","",SUBTOTAL(3,$C$4:C99))</f>
        <v>96</v>
      </c>
      <c r="B98" s="19">
        <v>18002459</v>
      </c>
      <c r="C98" s="20" t="s">
        <v>138</v>
      </c>
      <c r="D98" s="27" t="s">
        <v>175</v>
      </c>
      <c r="E98" s="26" t="s">
        <v>361</v>
      </c>
      <c r="F98" s="27" t="s">
        <v>636</v>
      </c>
      <c r="G98" s="28" t="s">
        <v>28</v>
      </c>
      <c r="H98" s="76"/>
      <c r="I98" s="77"/>
      <c r="J98" s="10"/>
      <c r="K98" s="10"/>
      <c r="L98" s="10"/>
      <c r="M98" s="75" t="s">
        <v>1399</v>
      </c>
      <c r="N98" s="10"/>
    </row>
    <row r="99" spans="1:14" s="2" customFormat="1" ht="23.25" customHeight="1">
      <c r="A99" s="18">
        <f>IF(D99="","",SUBTOTAL(3,$C$4:C100))</f>
        <v>97</v>
      </c>
      <c r="B99" s="19">
        <v>18003634</v>
      </c>
      <c r="C99" s="20" t="s">
        <v>271</v>
      </c>
      <c r="D99" s="27" t="s">
        <v>210</v>
      </c>
      <c r="E99" s="26" t="s">
        <v>270</v>
      </c>
      <c r="F99" s="25" t="s">
        <v>272</v>
      </c>
      <c r="G99" s="28" t="s">
        <v>9</v>
      </c>
      <c r="H99" s="76"/>
      <c r="I99" s="77"/>
      <c r="J99" s="10"/>
      <c r="K99" s="10"/>
      <c r="L99" s="10"/>
      <c r="M99" s="75" t="s">
        <v>1400</v>
      </c>
      <c r="N99" s="10"/>
    </row>
    <row r="100" spans="1:14" s="2" customFormat="1" ht="23.25" customHeight="1">
      <c r="A100" s="18">
        <f>IF(D100="","",SUBTOTAL(3,$C$4:C101))</f>
        <v>98</v>
      </c>
      <c r="B100" s="19">
        <v>19005700</v>
      </c>
      <c r="C100" s="20" t="s">
        <v>155</v>
      </c>
      <c r="D100" s="27" t="s">
        <v>68</v>
      </c>
      <c r="E100" s="26" t="s">
        <v>637</v>
      </c>
      <c r="F100" s="27" t="s">
        <v>638</v>
      </c>
      <c r="G100" s="28" t="s">
        <v>25</v>
      </c>
      <c r="H100" s="76"/>
      <c r="I100" s="77"/>
      <c r="J100" s="10"/>
      <c r="K100" s="10"/>
      <c r="L100" s="10"/>
      <c r="M100" s="75" t="s">
        <v>1401</v>
      </c>
      <c r="N100" s="10"/>
    </row>
    <row r="101" spans="1:14" s="2" customFormat="1" ht="23.25" customHeight="1">
      <c r="A101" s="18">
        <f>IF(D101="","",SUBTOTAL(3,$C$4:C102))</f>
        <v>99</v>
      </c>
      <c r="B101" s="19">
        <v>18004315</v>
      </c>
      <c r="C101" s="20" t="s">
        <v>412</v>
      </c>
      <c r="D101" s="27" t="s">
        <v>175</v>
      </c>
      <c r="E101" s="26" t="s">
        <v>182</v>
      </c>
      <c r="F101" s="27" t="s">
        <v>639</v>
      </c>
      <c r="G101" s="28" t="s">
        <v>12</v>
      </c>
      <c r="H101" s="76"/>
      <c r="I101" s="77"/>
      <c r="J101" s="10"/>
      <c r="K101" s="10"/>
      <c r="L101" s="10"/>
      <c r="M101" s="75" t="s">
        <v>1402</v>
      </c>
      <c r="N101" s="10"/>
    </row>
    <row r="102" spans="1:14" s="2" customFormat="1" ht="23.25" customHeight="1">
      <c r="A102" s="18">
        <f>IF(D102="","",SUBTOTAL(3,$C$4:C103))</f>
        <v>100</v>
      </c>
      <c r="B102" s="19">
        <v>18002189</v>
      </c>
      <c r="C102" s="20" t="s">
        <v>640</v>
      </c>
      <c r="D102" s="25" t="s">
        <v>74</v>
      </c>
      <c r="E102" s="26" t="s">
        <v>484</v>
      </c>
      <c r="F102" s="27" t="s">
        <v>641</v>
      </c>
      <c r="G102" s="28" t="s">
        <v>17</v>
      </c>
      <c r="H102" s="76"/>
      <c r="I102" s="77"/>
      <c r="J102" s="10"/>
      <c r="K102" s="10"/>
      <c r="L102" s="10"/>
      <c r="M102" s="75"/>
      <c r="N102" s="10"/>
    </row>
    <row r="103" spans="1:14" s="2" customFormat="1" ht="23.25" customHeight="1">
      <c r="A103" s="18">
        <f>IF(D103="","",SUBTOTAL(3,$C$4:C104))</f>
        <v>101</v>
      </c>
      <c r="B103" s="19">
        <v>17000012</v>
      </c>
      <c r="C103" s="20" t="s">
        <v>104</v>
      </c>
      <c r="D103" s="27" t="s">
        <v>29</v>
      </c>
      <c r="E103" s="26" t="s">
        <v>451</v>
      </c>
      <c r="F103" s="27" t="s">
        <v>437</v>
      </c>
      <c r="G103" s="28" t="s">
        <v>9</v>
      </c>
      <c r="H103" s="76"/>
      <c r="I103" s="77"/>
      <c r="J103" s="10"/>
      <c r="K103" s="10"/>
      <c r="L103" s="10"/>
      <c r="M103" s="75" t="s">
        <v>1403</v>
      </c>
      <c r="N103" s="10"/>
    </row>
    <row r="104" spans="1:14" s="2" customFormat="1" ht="23.25" customHeight="1">
      <c r="A104" s="18">
        <f>IF(D104="","",SUBTOTAL(3,$C$4:C105))</f>
        <v>102</v>
      </c>
      <c r="B104" s="19">
        <v>18000547</v>
      </c>
      <c r="C104" s="20" t="s">
        <v>144</v>
      </c>
      <c r="D104" s="27" t="s">
        <v>168</v>
      </c>
      <c r="E104" s="26" t="s">
        <v>642</v>
      </c>
      <c r="F104" s="27" t="s">
        <v>643</v>
      </c>
      <c r="G104" s="28" t="s">
        <v>9</v>
      </c>
      <c r="H104" s="76"/>
      <c r="I104" s="77"/>
      <c r="J104" s="10"/>
      <c r="K104" s="10"/>
      <c r="L104" s="10"/>
      <c r="M104" s="75" t="s">
        <v>1404</v>
      </c>
      <c r="N104" s="10"/>
    </row>
    <row r="105" spans="1:14" s="2" customFormat="1" ht="23.25" customHeight="1">
      <c r="A105" s="18">
        <f>IF(D105="","",SUBTOTAL(3,$C$4:C106))</f>
        <v>103</v>
      </c>
      <c r="B105" s="19">
        <v>18000705</v>
      </c>
      <c r="C105" s="20" t="s">
        <v>644</v>
      </c>
      <c r="D105" s="25" t="s">
        <v>161</v>
      </c>
      <c r="E105" s="26" t="s">
        <v>519</v>
      </c>
      <c r="F105" s="25" t="s">
        <v>508</v>
      </c>
      <c r="G105" s="28" t="s">
        <v>14</v>
      </c>
      <c r="H105" s="76"/>
      <c r="I105" s="77"/>
      <c r="J105" s="10"/>
      <c r="K105" s="10"/>
      <c r="L105" s="10"/>
      <c r="M105" s="75" t="s">
        <v>1406</v>
      </c>
      <c r="N105" s="10"/>
    </row>
    <row r="106" spans="1:14" s="2" customFormat="1" ht="23.25" customHeight="1">
      <c r="A106" s="18">
        <f>IF(D106="","",SUBTOTAL(3,$C$4:C107))</f>
        <v>104</v>
      </c>
      <c r="B106" s="19">
        <v>18003863</v>
      </c>
      <c r="C106" s="20" t="s">
        <v>645</v>
      </c>
      <c r="D106" s="25" t="s">
        <v>36</v>
      </c>
      <c r="E106" s="26">
        <v>34761</v>
      </c>
      <c r="F106" s="40" t="s">
        <v>639</v>
      </c>
      <c r="G106" s="28" t="s">
        <v>25</v>
      </c>
      <c r="H106" s="76"/>
      <c r="I106" s="77"/>
      <c r="J106" s="10"/>
      <c r="K106" s="10"/>
      <c r="L106" s="10"/>
      <c r="M106" s="75" t="s">
        <v>1405</v>
      </c>
      <c r="N106" s="10"/>
    </row>
    <row r="107" spans="1:14" s="2" customFormat="1" ht="23.25" customHeight="1">
      <c r="A107" s="18">
        <f>IF(D107="","",SUBTOTAL(3,$C$4:C108))</f>
        <v>105</v>
      </c>
      <c r="B107" s="19">
        <v>18005144</v>
      </c>
      <c r="C107" s="20" t="s">
        <v>240</v>
      </c>
      <c r="D107" s="27" t="s">
        <v>150</v>
      </c>
      <c r="E107" s="26" t="s">
        <v>646</v>
      </c>
      <c r="F107" s="27" t="s">
        <v>440</v>
      </c>
      <c r="G107" s="28" t="s">
        <v>25</v>
      </c>
      <c r="H107" s="76"/>
      <c r="I107" s="77"/>
      <c r="J107" s="10"/>
      <c r="K107" s="10"/>
      <c r="L107" s="10"/>
      <c r="M107" s="75"/>
      <c r="N107" s="10"/>
    </row>
    <row r="108" spans="1:14" s="2" customFormat="1" ht="23.25" customHeight="1">
      <c r="A108" s="18">
        <f>IF(D108="","",SUBTOTAL(3,$C$4:C109))</f>
        <v>106</v>
      </c>
      <c r="B108" s="19">
        <v>18000642</v>
      </c>
      <c r="C108" s="20" t="s">
        <v>647</v>
      </c>
      <c r="D108" s="27" t="s">
        <v>86</v>
      </c>
      <c r="E108" s="26">
        <v>37895</v>
      </c>
      <c r="F108" s="27" t="s">
        <v>516</v>
      </c>
      <c r="G108" s="28" t="s">
        <v>9</v>
      </c>
      <c r="H108" s="76"/>
      <c r="I108" s="77"/>
      <c r="J108" s="10"/>
      <c r="K108" s="10"/>
      <c r="L108" s="10"/>
      <c r="M108" s="75" t="s">
        <v>1407</v>
      </c>
      <c r="N108" s="10"/>
    </row>
    <row r="109" spans="1:14" s="2" customFormat="1" ht="23.25" customHeight="1">
      <c r="A109" s="18">
        <f>IF(D109="","",SUBTOTAL(3,$C$4:C110))</f>
        <v>107</v>
      </c>
      <c r="B109" s="19">
        <v>19005316</v>
      </c>
      <c r="C109" s="20" t="s">
        <v>648</v>
      </c>
      <c r="D109" s="27" t="s">
        <v>18</v>
      </c>
      <c r="E109" s="26">
        <v>33364</v>
      </c>
      <c r="F109" s="27" t="s">
        <v>649</v>
      </c>
      <c r="G109" s="28" t="s">
        <v>69</v>
      </c>
      <c r="H109" s="76"/>
      <c r="I109" s="77"/>
      <c r="J109" s="10"/>
      <c r="K109" s="10"/>
      <c r="L109" s="10"/>
      <c r="M109" s="75" t="s">
        <v>1408</v>
      </c>
      <c r="N109" s="10"/>
    </row>
    <row r="110" spans="1:14" s="2" customFormat="1" ht="23.25" customHeight="1">
      <c r="A110" s="18">
        <f>IF(D110="","",SUBTOTAL(3,$C$4:C111))</f>
        <v>108</v>
      </c>
      <c r="B110" s="19">
        <v>19005317</v>
      </c>
      <c r="C110" s="20" t="s">
        <v>146</v>
      </c>
      <c r="D110" s="27" t="s">
        <v>40</v>
      </c>
      <c r="E110" s="26">
        <v>36526</v>
      </c>
      <c r="F110" s="27" t="s">
        <v>650</v>
      </c>
      <c r="G110" s="28" t="s">
        <v>17</v>
      </c>
      <c r="H110" s="76"/>
      <c r="I110" s="77"/>
      <c r="J110" s="10"/>
      <c r="K110" s="10"/>
      <c r="L110" s="10"/>
      <c r="M110" s="75" t="s">
        <v>1409</v>
      </c>
      <c r="N110" s="10"/>
    </row>
    <row r="111" spans="1:14" s="2" customFormat="1" ht="23.25" customHeight="1">
      <c r="A111" s="18">
        <f>IF(D111="","",SUBTOTAL(3,$C$4:C112))</f>
        <v>109</v>
      </c>
      <c r="B111" s="19">
        <v>19003250</v>
      </c>
      <c r="C111" s="20" t="s">
        <v>55</v>
      </c>
      <c r="D111" s="27" t="s">
        <v>98</v>
      </c>
      <c r="E111" s="26" t="s">
        <v>319</v>
      </c>
      <c r="F111" s="27" t="s">
        <v>651</v>
      </c>
      <c r="G111" s="28" t="s">
        <v>25</v>
      </c>
      <c r="H111" s="76"/>
      <c r="I111" s="77"/>
      <c r="J111" s="10"/>
      <c r="K111" s="10"/>
      <c r="L111" s="10"/>
      <c r="M111" s="75" t="s">
        <v>1410</v>
      </c>
      <c r="N111" s="10"/>
    </row>
    <row r="112" spans="1:14" s="2" customFormat="1" ht="23.25" customHeight="1">
      <c r="A112" s="18">
        <f>IF(D112="","",SUBTOTAL(3,$C$4:C113))</f>
        <v>110</v>
      </c>
      <c r="B112" s="19">
        <v>18001505</v>
      </c>
      <c r="C112" s="20" t="s">
        <v>652</v>
      </c>
      <c r="D112" s="25" t="s">
        <v>31</v>
      </c>
      <c r="E112" s="26">
        <v>37804</v>
      </c>
      <c r="F112" s="27" t="s">
        <v>494</v>
      </c>
      <c r="G112" s="28" t="s">
        <v>9</v>
      </c>
      <c r="H112" s="76"/>
      <c r="I112" s="77"/>
      <c r="J112" s="10"/>
      <c r="K112" s="10"/>
      <c r="L112" s="10"/>
      <c r="M112" s="75" t="s">
        <v>1411</v>
      </c>
      <c r="N112" s="10"/>
    </row>
    <row r="113" spans="1:14" s="2" customFormat="1" ht="23.25" customHeight="1">
      <c r="A113" s="18">
        <f>IF(D113="","",SUBTOTAL(3,$C$4:C114))</f>
        <v>111</v>
      </c>
      <c r="B113" s="19">
        <v>18004009</v>
      </c>
      <c r="C113" s="20" t="s">
        <v>318</v>
      </c>
      <c r="D113" s="27" t="s">
        <v>576</v>
      </c>
      <c r="E113" s="26" t="s">
        <v>319</v>
      </c>
      <c r="F113" s="27" t="s">
        <v>320</v>
      </c>
      <c r="G113" s="28" t="s">
        <v>9</v>
      </c>
      <c r="H113" s="76"/>
      <c r="I113" s="77"/>
      <c r="J113" s="10"/>
      <c r="K113" s="10"/>
      <c r="L113" s="10"/>
      <c r="M113" s="75" t="s">
        <v>1412</v>
      </c>
      <c r="N113" s="10"/>
    </row>
    <row r="114" spans="1:14" s="2" customFormat="1" ht="23.25" customHeight="1">
      <c r="A114" s="18">
        <f>IF(D114="","",SUBTOTAL(3,$C$4:C115))</f>
        <v>112</v>
      </c>
      <c r="B114" s="19">
        <v>18002573</v>
      </c>
      <c r="C114" s="24" t="s">
        <v>433</v>
      </c>
      <c r="D114" s="25" t="s">
        <v>434</v>
      </c>
      <c r="E114" s="26" t="s">
        <v>182</v>
      </c>
      <c r="F114" s="27" t="s">
        <v>320</v>
      </c>
      <c r="G114" s="28" t="s">
        <v>9</v>
      </c>
      <c r="H114" s="76"/>
      <c r="I114" s="77"/>
      <c r="J114" s="10"/>
      <c r="K114" s="10"/>
      <c r="L114" s="10"/>
      <c r="M114" s="75" t="s">
        <v>1413</v>
      </c>
      <c r="N114" s="10"/>
    </row>
    <row r="115" spans="1:14" s="2" customFormat="1" ht="23.25" customHeight="1">
      <c r="A115" s="18">
        <f>IF(D115="","",SUBTOTAL(3,$C$4:C116))</f>
        <v>113</v>
      </c>
      <c r="B115" s="19">
        <v>18001060</v>
      </c>
      <c r="C115" s="20" t="s">
        <v>205</v>
      </c>
      <c r="D115" s="27" t="s">
        <v>435</v>
      </c>
      <c r="E115" s="26" t="s">
        <v>509</v>
      </c>
      <c r="F115" s="27" t="s">
        <v>510</v>
      </c>
      <c r="G115" s="28" t="s">
        <v>9</v>
      </c>
      <c r="H115" s="76"/>
      <c r="I115" s="77"/>
      <c r="J115" s="10"/>
      <c r="K115" s="10"/>
      <c r="L115" s="10"/>
      <c r="M115" s="75" t="s">
        <v>1414</v>
      </c>
      <c r="N115" s="10"/>
    </row>
    <row r="116" spans="1:14" s="2" customFormat="1" ht="23.25" customHeight="1">
      <c r="A116" s="18">
        <f>IF(D116="","",SUBTOTAL(3,$C$4:C117))</f>
        <v>114</v>
      </c>
      <c r="B116" s="19">
        <v>17003292</v>
      </c>
      <c r="C116" s="20" t="s">
        <v>653</v>
      </c>
      <c r="D116" s="25" t="s">
        <v>202</v>
      </c>
      <c r="E116" s="26" t="s">
        <v>654</v>
      </c>
      <c r="F116" s="27" t="s">
        <v>203</v>
      </c>
      <c r="G116" s="28" t="s">
        <v>9</v>
      </c>
      <c r="H116" s="76"/>
      <c r="I116" s="77"/>
      <c r="J116" s="10"/>
      <c r="K116" s="10"/>
      <c r="L116" s="10"/>
      <c r="M116" s="75" t="s">
        <v>1415</v>
      </c>
      <c r="N116" s="10"/>
    </row>
    <row r="117" spans="1:14" s="2" customFormat="1" ht="23.25" customHeight="1">
      <c r="A117" s="18">
        <f>IF(D117="","",SUBTOTAL(3,$C$4:C118))</f>
        <v>115</v>
      </c>
      <c r="B117" s="19">
        <v>18005166</v>
      </c>
      <c r="C117" s="20" t="s">
        <v>655</v>
      </c>
      <c r="D117" s="27" t="s">
        <v>656</v>
      </c>
      <c r="E117" s="26" t="s">
        <v>657</v>
      </c>
      <c r="F117" s="27" t="s">
        <v>307</v>
      </c>
      <c r="G117" s="28" t="s">
        <v>28</v>
      </c>
      <c r="H117" s="76"/>
      <c r="I117" s="77"/>
      <c r="J117" s="10"/>
      <c r="K117" s="10"/>
      <c r="L117" s="10"/>
      <c r="M117" s="75" t="s">
        <v>1416</v>
      </c>
      <c r="N117" s="10"/>
    </row>
    <row r="118" spans="1:14" s="2" customFormat="1" ht="23.25" customHeight="1">
      <c r="A118" s="18">
        <f>IF(D118="","",SUBTOTAL(3,$C$4:C119))</f>
        <v>116</v>
      </c>
      <c r="B118" s="19">
        <v>18004687</v>
      </c>
      <c r="C118" s="20" t="s">
        <v>658</v>
      </c>
      <c r="D118" s="25" t="s">
        <v>26</v>
      </c>
      <c r="E118" s="26">
        <v>36780</v>
      </c>
      <c r="F118" s="27" t="s">
        <v>659</v>
      </c>
      <c r="G118" s="28" t="s">
        <v>17</v>
      </c>
      <c r="H118" s="76"/>
      <c r="I118" s="77"/>
      <c r="J118" s="10"/>
      <c r="K118" s="10"/>
      <c r="L118" s="10"/>
      <c r="M118" s="75" t="s">
        <v>1417</v>
      </c>
      <c r="N118" s="10"/>
    </row>
    <row r="119" spans="1:14" s="2" customFormat="1" ht="23.25" customHeight="1">
      <c r="A119" s="18">
        <f>IF(D119="","",SUBTOTAL(3,$C$4:C120))</f>
        <v>117</v>
      </c>
      <c r="B119" s="19">
        <v>19005320</v>
      </c>
      <c r="C119" s="20" t="s">
        <v>660</v>
      </c>
      <c r="D119" s="27" t="s">
        <v>63</v>
      </c>
      <c r="E119" s="26">
        <v>35228</v>
      </c>
      <c r="F119" s="27" t="s">
        <v>661</v>
      </c>
      <c r="G119" s="28" t="s">
        <v>69</v>
      </c>
      <c r="H119" s="76"/>
      <c r="I119" s="77"/>
      <c r="J119" s="10"/>
      <c r="K119" s="10"/>
      <c r="L119" s="10"/>
      <c r="M119" s="75" t="s">
        <v>1418</v>
      </c>
      <c r="N119" s="10"/>
    </row>
    <row r="120" spans="1:14" s="2" customFormat="1" ht="23.25" customHeight="1">
      <c r="A120" s="18">
        <f>IF(D120="","",SUBTOTAL(3,$C$4:C121))</f>
        <v>118</v>
      </c>
      <c r="B120" s="19">
        <v>18003248</v>
      </c>
      <c r="C120" s="20" t="s">
        <v>162</v>
      </c>
      <c r="D120" s="25" t="s">
        <v>125</v>
      </c>
      <c r="E120" s="26" t="s">
        <v>182</v>
      </c>
      <c r="F120" s="27" t="s">
        <v>662</v>
      </c>
      <c r="G120" s="28" t="s">
        <v>28</v>
      </c>
      <c r="H120" s="76"/>
      <c r="I120" s="77"/>
      <c r="J120" s="10"/>
      <c r="K120" s="10"/>
      <c r="L120" s="10"/>
      <c r="M120" s="75" t="s">
        <v>1419</v>
      </c>
      <c r="N120" s="10"/>
    </row>
    <row r="121" spans="1:14" s="2" customFormat="1" ht="23.25" customHeight="1">
      <c r="A121" s="18">
        <f>IF(D121="","",SUBTOTAL(3,$C$4:C122))</f>
        <v>119</v>
      </c>
      <c r="B121" s="19">
        <v>18005672</v>
      </c>
      <c r="C121" s="20" t="s">
        <v>663</v>
      </c>
      <c r="D121" s="27" t="s">
        <v>664</v>
      </c>
      <c r="E121" s="26" t="s">
        <v>665</v>
      </c>
      <c r="F121" s="27" t="s">
        <v>320</v>
      </c>
      <c r="G121" s="28" t="s">
        <v>17</v>
      </c>
      <c r="H121" s="76"/>
      <c r="I121" s="77"/>
      <c r="J121" s="10"/>
      <c r="K121" s="10"/>
      <c r="L121" s="10"/>
      <c r="M121" s="75" t="s">
        <v>1420</v>
      </c>
      <c r="N121" s="10"/>
    </row>
    <row r="122" spans="1:14" s="2" customFormat="1" ht="23.25" customHeight="1">
      <c r="A122" s="18">
        <f>IF(D122="","",SUBTOTAL(3,$C$4:C123))</f>
        <v>120</v>
      </c>
      <c r="B122" s="19">
        <v>18003641</v>
      </c>
      <c r="C122" s="20" t="s">
        <v>666</v>
      </c>
      <c r="D122" s="27" t="s">
        <v>8</v>
      </c>
      <c r="E122" s="26" t="s">
        <v>182</v>
      </c>
      <c r="F122" s="27" t="s">
        <v>317</v>
      </c>
      <c r="G122" s="28" t="s">
        <v>17</v>
      </c>
      <c r="H122" s="76"/>
      <c r="I122" s="77"/>
      <c r="J122" s="10"/>
      <c r="K122" s="10"/>
      <c r="L122" s="10"/>
      <c r="M122" s="75" t="s">
        <v>1421</v>
      </c>
      <c r="N122" s="10"/>
    </row>
    <row r="123" spans="1:14" s="2" customFormat="1" ht="23.25" customHeight="1">
      <c r="A123" s="18">
        <f>IF(D123="","",SUBTOTAL(3,$C$4:C124))</f>
        <v>121</v>
      </c>
      <c r="B123" s="19">
        <v>18003187</v>
      </c>
      <c r="C123" s="24" t="s">
        <v>667</v>
      </c>
      <c r="D123" s="27" t="s">
        <v>281</v>
      </c>
      <c r="E123" s="26" t="s">
        <v>182</v>
      </c>
      <c r="F123" s="27" t="s">
        <v>320</v>
      </c>
      <c r="G123" s="28" t="s">
        <v>14</v>
      </c>
      <c r="H123" s="76"/>
      <c r="I123" s="77"/>
      <c r="J123" s="10"/>
      <c r="K123" s="10"/>
      <c r="L123" s="10"/>
      <c r="M123" s="75" t="s">
        <v>1422</v>
      </c>
      <c r="N123" s="10"/>
    </row>
    <row r="124" spans="1:14" s="2" customFormat="1" ht="23.25" customHeight="1">
      <c r="A124" s="18">
        <f>IF(D124="","",SUBTOTAL(3,$C$4:C125))</f>
        <v>122</v>
      </c>
      <c r="B124" s="19">
        <v>18001319</v>
      </c>
      <c r="C124" s="20" t="s">
        <v>105</v>
      </c>
      <c r="D124" s="25" t="s">
        <v>210</v>
      </c>
      <c r="E124" s="26">
        <v>37599</v>
      </c>
      <c r="F124" s="27" t="s">
        <v>407</v>
      </c>
      <c r="G124" s="28" t="s">
        <v>17</v>
      </c>
      <c r="H124" s="76"/>
      <c r="I124" s="77"/>
      <c r="J124" s="10"/>
      <c r="K124" s="10"/>
      <c r="L124" s="10"/>
      <c r="M124" s="75" t="s">
        <v>1423</v>
      </c>
      <c r="N124" s="10"/>
    </row>
    <row r="125" spans="1:14" s="2" customFormat="1" ht="23.25" customHeight="1">
      <c r="A125" s="18">
        <f>IF(D125="","",SUBTOTAL(3,$C$4:C126))</f>
        <v>123</v>
      </c>
      <c r="B125" s="19">
        <v>18000875</v>
      </c>
      <c r="C125" s="20" t="s">
        <v>514</v>
      </c>
      <c r="D125" s="25" t="s">
        <v>515</v>
      </c>
      <c r="E125" s="26">
        <v>37905</v>
      </c>
      <c r="F125" s="27" t="s">
        <v>280</v>
      </c>
      <c r="G125" s="28" t="s">
        <v>25</v>
      </c>
      <c r="H125" s="76"/>
      <c r="I125" s="77"/>
      <c r="J125" s="10"/>
      <c r="K125" s="10"/>
      <c r="L125" s="10"/>
      <c r="M125" s="75" t="s">
        <v>1424</v>
      </c>
      <c r="N125" s="10"/>
    </row>
    <row r="126" spans="1:14" s="2" customFormat="1" ht="23.25" customHeight="1">
      <c r="A126" s="18">
        <f>IF(D126="","",SUBTOTAL(3,$C$4:C127))</f>
        <v>124</v>
      </c>
      <c r="B126" s="19">
        <v>18003867</v>
      </c>
      <c r="C126" s="20" t="s">
        <v>285</v>
      </c>
      <c r="D126" s="27" t="s">
        <v>58</v>
      </c>
      <c r="E126" s="26">
        <v>36717</v>
      </c>
      <c r="F126" s="27" t="s">
        <v>272</v>
      </c>
      <c r="G126" s="28" t="s">
        <v>12</v>
      </c>
      <c r="H126" s="76"/>
      <c r="I126" s="77"/>
      <c r="J126" s="10"/>
      <c r="K126" s="10"/>
      <c r="L126" s="10"/>
      <c r="M126" s="75" t="s">
        <v>1425</v>
      </c>
      <c r="N126" s="10"/>
    </row>
    <row r="127" spans="1:14" s="2" customFormat="1" ht="23.25" customHeight="1">
      <c r="A127" s="18">
        <f>IF(D127="","",SUBTOTAL(3,$C$4:C128))</f>
        <v>125</v>
      </c>
      <c r="B127" s="19">
        <v>18004191</v>
      </c>
      <c r="C127" s="20" t="s">
        <v>395</v>
      </c>
      <c r="D127" s="27" t="s">
        <v>236</v>
      </c>
      <c r="E127" s="31" t="s">
        <v>405</v>
      </c>
      <c r="F127" s="27" t="s">
        <v>323</v>
      </c>
      <c r="G127" s="28" t="s">
        <v>17</v>
      </c>
      <c r="H127" s="76"/>
      <c r="I127" s="77"/>
      <c r="J127" s="10"/>
      <c r="K127" s="10"/>
      <c r="L127" s="10"/>
      <c r="M127" s="75" t="s">
        <v>1426</v>
      </c>
      <c r="N127" s="10"/>
    </row>
    <row r="128" spans="1:14" s="2" customFormat="1" ht="23.25" customHeight="1">
      <c r="A128" s="18">
        <f>IF(D128="","",SUBTOTAL(3,$C$4:C129))</f>
        <v>126</v>
      </c>
      <c r="B128" s="19">
        <v>18005432</v>
      </c>
      <c r="C128" s="20" t="s">
        <v>132</v>
      </c>
      <c r="D128" s="25" t="s">
        <v>61</v>
      </c>
      <c r="E128" s="26" t="s">
        <v>397</v>
      </c>
      <c r="F128" s="27" t="s">
        <v>662</v>
      </c>
      <c r="G128" s="28" t="s">
        <v>9</v>
      </c>
      <c r="H128" s="76"/>
      <c r="I128" s="77"/>
      <c r="J128" s="10"/>
      <c r="K128" s="10"/>
      <c r="L128" s="10"/>
      <c r="M128" s="75" t="s">
        <v>1427</v>
      </c>
      <c r="N128" s="10"/>
    </row>
    <row r="129" spans="1:14" s="2" customFormat="1" ht="23.25" customHeight="1">
      <c r="A129" s="18">
        <f>IF(D129="","",SUBTOTAL(3,$C$4:C130))</f>
        <v>127</v>
      </c>
      <c r="B129" s="19">
        <v>18002579</v>
      </c>
      <c r="C129" s="20" t="s">
        <v>366</v>
      </c>
      <c r="D129" s="25" t="s">
        <v>186</v>
      </c>
      <c r="E129" s="26" t="s">
        <v>358</v>
      </c>
      <c r="F129" s="25" t="s">
        <v>668</v>
      </c>
      <c r="G129" s="28" t="s">
        <v>28</v>
      </c>
      <c r="H129" s="76"/>
      <c r="I129" s="77"/>
      <c r="J129" s="10"/>
      <c r="K129" s="10"/>
      <c r="L129" s="10"/>
      <c r="M129" s="75" t="s">
        <v>1428</v>
      </c>
      <c r="N129" s="10"/>
    </row>
    <row r="130" spans="1:14" s="2" customFormat="1" ht="23.25" customHeight="1">
      <c r="A130" s="18">
        <f>IF(D130="","",SUBTOTAL(3,$C$4:C131))</f>
        <v>128</v>
      </c>
      <c r="B130" s="19">
        <v>18005070</v>
      </c>
      <c r="C130" s="20" t="s">
        <v>669</v>
      </c>
      <c r="D130" s="25" t="s">
        <v>670</v>
      </c>
      <c r="E130" s="26" t="s">
        <v>259</v>
      </c>
      <c r="F130" s="27" t="s">
        <v>671</v>
      </c>
      <c r="G130" s="28" t="s">
        <v>9</v>
      </c>
      <c r="H130" s="76"/>
      <c r="I130" s="77"/>
      <c r="J130" s="10"/>
      <c r="K130" s="10"/>
      <c r="L130" s="10"/>
      <c r="M130" s="75" t="s">
        <v>1429</v>
      </c>
      <c r="N130" s="10"/>
    </row>
    <row r="131" spans="1:14" s="2" customFormat="1" ht="23.25" customHeight="1">
      <c r="A131" s="18">
        <f>IF(D131="","",SUBTOTAL(3,$C$4:C132))</f>
        <v>129</v>
      </c>
      <c r="B131" s="19">
        <v>17003183</v>
      </c>
      <c r="C131" s="20" t="s">
        <v>672</v>
      </c>
      <c r="D131" s="27" t="s">
        <v>416</v>
      </c>
      <c r="E131" s="26" t="s">
        <v>438</v>
      </c>
      <c r="F131" s="27" t="s">
        <v>439</v>
      </c>
      <c r="G131" s="28" t="s">
        <v>25</v>
      </c>
      <c r="H131" s="76"/>
      <c r="I131" s="77"/>
      <c r="J131" s="10"/>
      <c r="K131" s="10"/>
      <c r="L131" s="10"/>
      <c r="M131" s="75" t="s">
        <v>1430</v>
      </c>
      <c r="N131" s="10"/>
    </row>
    <row r="132" spans="1:14" s="2" customFormat="1" ht="23.25" customHeight="1">
      <c r="A132" s="18">
        <f>IF(D132="","",SUBTOTAL(3,$C$4:C133))</f>
        <v>130</v>
      </c>
      <c r="B132" s="19">
        <v>18002779</v>
      </c>
      <c r="C132" s="20" t="s">
        <v>673</v>
      </c>
      <c r="D132" s="27" t="s">
        <v>43</v>
      </c>
      <c r="E132" s="26" t="s">
        <v>182</v>
      </c>
      <c r="F132" s="27" t="s">
        <v>674</v>
      </c>
      <c r="G132" s="28" t="s">
        <v>17</v>
      </c>
      <c r="H132" s="76"/>
      <c r="I132" s="77"/>
      <c r="J132" s="10"/>
      <c r="K132" s="10"/>
      <c r="L132" s="10"/>
      <c r="M132" s="75" t="s">
        <v>1431</v>
      </c>
      <c r="N132" s="10"/>
    </row>
    <row r="133" spans="1:14" s="2" customFormat="1" ht="23.25" customHeight="1">
      <c r="A133" s="18">
        <f>IF(D133="","",SUBTOTAL(3,$C$4:C134))</f>
        <v>131</v>
      </c>
      <c r="B133" s="19">
        <v>18005257</v>
      </c>
      <c r="C133" s="20" t="s">
        <v>675</v>
      </c>
      <c r="D133" s="27" t="s">
        <v>74</v>
      </c>
      <c r="E133" s="26" t="s">
        <v>676</v>
      </c>
      <c r="F133" s="27" t="s">
        <v>322</v>
      </c>
      <c r="G133" s="28" t="s">
        <v>25</v>
      </c>
      <c r="H133" s="76"/>
      <c r="I133" s="77"/>
      <c r="J133" s="10"/>
      <c r="K133" s="10"/>
      <c r="L133" s="10"/>
      <c r="M133" s="75" t="s">
        <v>1432</v>
      </c>
      <c r="N133" s="10"/>
    </row>
    <row r="134" spans="1:14" s="2" customFormat="1" ht="23.25" customHeight="1">
      <c r="A134" s="18">
        <f>IF(D134="","",SUBTOTAL(3,$C$4:C135))</f>
        <v>132</v>
      </c>
      <c r="B134" s="19">
        <v>18002469</v>
      </c>
      <c r="C134" s="20" t="s">
        <v>83</v>
      </c>
      <c r="D134" s="25" t="s">
        <v>677</v>
      </c>
      <c r="E134" s="26" t="s">
        <v>678</v>
      </c>
      <c r="F134" s="27" t="s">
        <v>322</v>
      </c>
      <c r="G134" s="28" t="s">
        <v>69</v>
      </c>
      <c r="H134" s="76"/>
      <c r="I134" s="77"/>
      <c r="J134" s="10"/>
      <c r="K134" s="10"/>
      <c r="L134" s="10"/>
      <c r="M134" s="75" t="s">
        <v>1433</v>
      </c>
      <c r="N134" s="10"/>
    </row>
    <row r="135" spans="1:14" s="2" customFormat="1" ht="23.25" customHeight="1">
      <c r="A135" s="18">
        <f>IF(D135="","",SUBTOTAL(3,$C$4:C136))</f>
        <v>133</v>
      </c>
      <c r="B135" s="19">
        <v>18004603</v>
      </c>
      <c r="C135" s="20" t="s">
        <v>679</v>
      </c>
      <c r="D135" s="27" t="s">
        <v>129</v>
      </c>
      <c r="E135" s="26" t="s">
        <v>378</v>
      </c>
      <c r="F135" s="27" t="s">
        <v>317</v>
      </c>
      <c r="G135" s="28" t="s">
        <v>28</v>
      </c>
      <c r="H135" s="76"/>
      <c r="I135" s="77"/>
      <c r="J135" s="10"/>
      <c r="K135" s="10"/>
      <c r="L135" s="10"/>
      <c r="M135" s="75" t="s">
        <v>1434</v>
      </c>
      <c r="N135" s="10"/>
    </row>
    <row r="136" spans="1:14" s="2" customFormat="1" ht="23.25" customHeight="1">
      <c r="A136" s="18">
        <f>IF(D136="","",SUBTOTAL(3,$C$4:C137))</f>
        <v>134</v>
      </c>
      <c r="B136" s="19">
        <v>19005354</v>
      </c>
      <c r="C136" s="20" t="s">
        <v>680</v>
      </c>
      <c r="D136" s="25" t="s">
        <v>681</v>
      </c>
      <c r="E136" s="26" t="s">
        <v>682</v>
      </c>
      <c r="F136" s="27" t="s">
        <v>683</v>
      </c>
      <c r="G136" s="28" t="s">
        <v>9</v>
      </c>
      <c r="H136" s="76"/>
      <c r="I136" s="77"/>
      <c r="J136" s="10"/>
      <c r="K136" s="10"/>
      <c r="L136" s="10"/>
      <c r="M136" s="75" t="s">
        <v>1435</v>
      </c>
      <c r="N136" s="11"/>
    </row>
    <row r="137" spans="1:14" s="2" customFormat="1" ht="23.25" customHeight="1">
      <c r="A137" s="18">
        <f>IF(D137="","",SUBTOTAL(3,$C$4:C138))</f>
        <v>135</v>
      </c>
      <c r="B137" s="19">
        <v>18005505</v>
      </c>
      <c r="C137" s="20" t="s">
        <v>462</v>
      </c>
      <c r="D137" s="25" t="s">
        <v>8</v>
      </c>
      <c r="E137" s="26" t="s">
        <v>182</v>
      </c>
      <c r="F137" s="27" t="s">
        <v>463</v>
      </c>
      <c r="G137" s="28" t="s">
        <v>12</v>
      </c>
      <c r="H137" s="76"/>
      <c r="I137" s="77"/>
      <c r="J137" s="10"/>
      <c r="K137" s="10"/>
      <c r="L137" s="10"/>
      <c r="M137" s="75" t="s">
        <v>1436</v>
      </c>
      <c r="N137" s="10"/>
    </row>
    <row r="138" spans="1:14" s="2" customFormat="1" ht="23.25" customHeight="1">
      <c r="A138" s="18">
        <f>IF(D138="","",SUBTOTAL(3,$C$4:C139))</f>
        <v>136</v>
      </c>
      <c r="B138" s="32">
        <v>18002816</v>
      </c>
      <c r="C138" s="20" t="s">
        <v>684</v>
      </c>
      <c r="D138" s="27" t="s">
        <v>685</v>
      </c>
      <c r="E138" s="26">
        <v>36869</v>
      </c>
      <c r="F138" s="27" t="s">
        <v>591</v>
      </c>
      <c r="G138" s="28" t="s">
        <v>25</v>
      </c>
      <c r="H138" s="76"/>
      <c r="I138" s="77"/>
      <c r="J138" s="10"/>
      <c r="K138" s="10"/>
      <c r="L138" s="10"/>
      <c r="M138" s="75" t="s">
        <v>1437</v>
      </c>
      <c r="N138" s="10"/>
    </row>
    <row r="139" spans="1:14" s="2" customFormat="1" ht="23.25" customHeight="1">
      <c r="A139" s="18">
        <f>IF(D139="","",SUBTOTAL(3,$C$4:C140))</f>
        <v>137</v>
      </c>
      <c r="B139" s="32">
        <v>18000099</v>
      </c>
      <c r="C139" s="20" t="s">
        <v>105</v>
      </c>
      <c r="D139" s="25" t="s">
        <v>89</v>
      </c>
      <c r="E139" s="26">
        <v>37809</v>
      </c>
      <c r="F139" s="27" t="s">
        <v>510</v>
      </c>
      <c r="G139" s="28" t="s">
        <v>9</v>
      </c>
      <c r="H139" s="76"/>
      <c r="I139" s="77"/>
      <c r="J139" s="10"/>
      <c r="K139" s="10"/>
      <c r="L139" s="10"/>
      <c r="M139" s="75" t="s">
        <v>1391</v>
      </c>
      <c r="N139" s="10"/>
    </row>
    <row r="140" spans="1:14" s="2" customFormat="1" ht="23.25" customHeight="1">
      <c r="A140" s="18">
        <f>IF(D140="","",SUBTOTAL(3,$C$4:C141))</f>
        <v>138</v>
      </c>
      <c r="B140" s="32">
        <v>18004956</v>
      </c>
      <c r="C140" s="20" t="s">
        <v>349</v>
      </c>
      <c r="D140" s="27" t="s">
        <v>234</v>
      </c>
      <c r="E140" s="26">
        <v>0.2</v>
      </c>
      <c r="F140" s="27" t="s">
        <v>320</v>
      </c>
      <c r="G140" s="28" t="s">
        <v>9</v>
      </c>
      <c r="H140" s="76"/>
      <c r="I140" s="77"/>
      <c r="J140" s="10"/>
      <c r="K140" s="10"/>
      <c r="L140" s="10"/>
      <c r="M140" s="75" t="s">
        <v>1438</v>
      </c>
      <c r="N140" s="10"/>
    </row>
    <row r="141" spans="1:14" s="2" customFormat="1" ht="23.25" customHeight="1">
      <c r="A141" s="18">
        <f>IF(D141="","",SUBTOTAL(3,$C$4:C142))</f>
        <v>139</v>
      </c>
      <c r="B141" s="32">
        <v>19002032</v>
      </c>
      <c r="C141" s="20" t="s">
        <v>135</v>
      </c>
      <c r="D141" s="25" t="s">
        <v>92</v>
      </c>
      <c r="E141" s="26" t="s">
        <v>686</v>
      </c>
      <c r="F141" s="27" t="s">
        <v>687</v>
      </c>
      <c r="G141" s="28" t="s">
        <v>17</v>
      </c>
      <c r="H141" s="76"/>
      <c r="I141" s="77"/>
      <c r="J141" s="10"/>
      <c r="K141" s="10"/>
      <c r="L141" s="10"/>
      <c r="M141" s="75" t="s">
        <v>1439</v>
      </c>
      <c r="N141" s="10"/>
    </row>
    <row r="142" spans="1:14" s="2" customFormat="1" ht="23.25" customHeight="1">
      <c r="A142" s="18">
        <f>IF(D142="","",SUBTOTAL(3,$C$4:C143))</f>
        <v>140</v>
      </c>
      <c r="B142" s="32">
        <v>18002302</v>
      </c>
      <c r="C142" s="20" t="s">
        <v>492</v>
      </c>
      <c r="D142" s="27" t="s">
        <v>201</v>
      </c>
      <c r="E142" s="26" t="s">
        <v>182</v>
      </c>
      <c r="F142" s="27" t="s">
        <v>282</v>
      </c>
      <c r="G142" s="28" t="s">
        <v>17</v>
      </c>
      <c r="H142" s="76"/>
      <c r="I142" s="77"/>
      <c r="J142" s="10"/>
      <c r="K142" s="10"/>
      <c r="L142" s="10"/>
      <c r="M142" s="75" t="s">
        <v>1440</v>
      </c>
      <c r="N142" s="10"/>
    </row>
    <row r="143" spans="1:14" s="2" customFormat="1" ht="23.25" customHeight="1">
      <c r="A143" s="18">
        <f>IF(D143="","",SUBTOTAL(3,$C$4:C144))</f>
        <v>141</v>
      </c>
      <c r="B143" s="32">
        <v>17000199</v>
      </c>
      <c r="C143" s="20" t="s">
        <v>105</v>
      </c>
      <c r="D143" s="27" t="s">
        <v>16</v>
      </c>
      <c r="E143" s="26" t="s">
        <v>106</v>
      </c>
      <c r="F143" s="27" t="s">
        <v>439</v>
      </c>
      <c r="G143" s="28" t="s">
        <v>9</v>
      </c>
      <c r="H143" s="76"/>
      <c r="I143" s="77"/>
      <c r="J143" s="10"/>
      <c r="K143" s="10"/>
      <c r="L143" s="10"/>
      <c r="M143" s="75" t="s">
        <v>1441</v>
      </c>
      <c r="N143" s="10"/>
    </row>
    <row r="144" spans="1:14" s="2" customFormat="1" ht="23.25" customHeight="1">
      <c r="A144" s="18">
        <f>IF(D144="","",SUBTOTAL(3,$C$4:C145))</f>
        <v>142</v>
      </c>
      <c r="B144" s="32">
        <v>18005400</v>
      </c>
      <c r="C144" s="24" t="s">
        <v>688</v>
      </c>
      <c r="D144" s="25" t="s">
        <v>689</v>
      </c>
      <c r="E144" s="26" t="s">
        <v>471</v>
      </c>
      <c r="F144" s="27"/>
      <c r="G144" s="28" t="s">
        <v>69</v>
      </c>
      <c r="H144" s="76"/>
      <c r="I144" s="77"/>
      <c r="J144" s="10"/>
      <c r="K144" s="10"/>
      <c r="L144" s="10"/>
      <c r="M144" s="75" t="s">
        <v>1442</v>
      </c>
      <c r="N144" s="10"/>
    </row>
    <row r="145" spans="1:14" s="2" customFormat="1" ht="23.25" customHeight="1">
      <c r="A145" s="18">
        <f>IF(D145="","",SUBTOTAL(3,$C$4:C146))</f>
        <v>143</v>
      </c>
      <c r="B145" s="32">
        <v>18004902</v>
      </c>
      <c r="C145" s="20" t="s">
        <v>239</v>
      </c>
      <c r="D145" s="25" t="s">
        <v>238</v>
      </c>
      <c r="E145" s="26">
        <v>36442</v>
      </c>
      <c r="F145" s="27" t="s">
        <v>311</v>
      </c>
      <c r="G145" s="28" t="s">
        <v>9</v>
      </c>
      <c r="H145" s="76"/>
      <c r="I145" s="77"/>
      <c r="J145" s="10"/>
      <c r="K145" s="10"/>
      <c r="L145" s="10"/>
      <c r="M145" s="75" t="s">
        <v>1443</v>
      </c>
      <c r="N145" s="10"/>
    </row>
    <row r="146" spans="1:14" s="2" customFormat="1" ht="23.25" customHeight="1">
      <c r="A146" s="18">
        <f>IF(D146="","",SUBTOTAL(3,$C$4:C147))</f>
        <v>144</v>
      </c>
      <c r="B146" s="32">
        <v>18005201</v>
      </c>
      <c r="C146" s="20" t="s">
        <v>690</v>
      </c>
      <c r="D146" s="27" t="s">
        <v>691</v>
      </c>
      <c r="E146" s="26" t="s">
        <v>485</v>
      </c>
      <c r="F146" s="27" t="s">
        <v>340</v>
      </c>
      <c r="G146" s="28" t="s">
        <v>25</v>
      </c>
      <c r="H146" s="76"/>
      <c r="I146" s="77"/>
      <c r="J146" s="10"/>
      <c r="K146" s="10"/>
      <c r="L146" s="10"/>
      <c r="M146" s="75" t="s">
        <v>1444</v>
      </c>
      <c r="N146" s="10"/>
    </row>
    <row r="147" spans="1:14" s="2" customFormat="1" ht="23.25" customHeight="1">
      <c r="A147" s="18">
        <f>IF(D147="","",SUBTOTAL(3,$C$4:C148))</f>
        <v>145</v>
      </c>
      <c r="B147" s="32">
        <v>18002879</v>
      </c>
      <c r="C147" s="20" t="s">
        <v>32</v>
      </c>
      <c r="D147" s="27" t="s">
        <v>110</v>
      </c>
      <c r="E147" s="26" t="s">
        <v>425</v>
      </c>
      <c r="F147" s="27" t="s">
        <v>692</v>
      </c>
      <c r="G147" s="28" t="s">
        <v>17</v>
      </c>
      <c r="H147" s="76"/>
      <c r="I147" s="77"/>
      <c r="J147" s="10"/>
      <c r="K147" s="10"/>
      <c r="L147" s="10"/>
      <c r="M147" s="75" t="s">
        <v>1445</v>
      </c>
      <c r="N147" s="10"/>
    </row>
    <row r="148" spans="1:14" s="2" customFormat="1" ht="23.25" customHeight="1">
      <c r="A148" s="18">
        <f>IF(D148="","",SUBTOTAL(3,$C$4:C149))</f>
        <v>146</v>
      </c>
      <c r="B148" s="32">
        <v>18002564</v>
      </c>
      <c r="C148" s="20" t="s">
        <v>460</v>
      </c>
      <c r="D148" s="25" t="s">
        <v>218</v>
      </c>
      <c r="E148" s="26">
        <v>36778</v>
      </c>
      <c r="F148" s="27" t="s">
        <v>282</v>
      </c>
      <c r="G148" s="28" t="s">
        <v>17</v>
      </c>
      <c r="H148" s="76"/>
      <c r="I148" s="77"/>
      <c r="J148" s="10"/>
      <c r="K148" s="10"/>
      <c r="L148" s="10"/>
      <c r="M148" s="75" t="s">
        <v>1446</v>
      </c>
      <c r="N148" s="10"/>
    </row>
    <row r="149" spans="1:14" s="2" customFormat="1" ht="23.25" customHeight="1">
      <c r="A149" s="18">
        <f>IF(D149="","",SUBTOTAL(3,$C$4:C150))</f>
        <v>147</v>
      </c>
      <c r="B149" s="32">
        <v>18002847</v>
      </c>
      <c r="C149" s="20" t="s">
        <v>269</v>
      </c>
      <c r="D149" s="27" t="s">
        <v>128</v>
      </c>
      <c r="E149" s="26">
        <v>36746</v>
      </c>
      <c r="F149" s="27" t="s">
        <v>261</v>
      </c>
      <c r="G149" s="28" t="s">
        <v>25</v>
      </c>
      <c r="H149" s="76"/>
      <c r="I149" s="77"/>
      <c r="J149" s="10"/>
      <c r="K149" s="10"/>
      <c r="L149" s="10"/>
      <c r="M149" s="75" t="s">
        <v>1447</v>
      </c>
      <c r="N149" s="10"/>
    </row>
    <row r="150" spans="1:14" s="2" customFormat="1" ht="23.25" customHeight="1">
      <c r="A150" s="18">
        <f>IF(D150="","",SUBTOTAL(3,$C$4:C151))</f>
        <v>148</v>
      </c>
      <c r="B150" s="32">
        <v>18003773</v>
      </c>
      <c r="C150" s="20" t="s">
        <v>104</v>
      </c>
      <c r="D150" s="25" t="s">
        <v>693</v>
      </c>
      <c r="E150" s="26" t="s">
        <v>182</v>
      </c>
      <c r="F150" s="27" t="s">
        <v>692</v>
      </c>
      <c r="G150" s="28" t="s">
        <v>17</v>
      </c>
      <c r="H150" s="76"/>
      <c r="I150" s="77"/>
      <c r="J150" s="10"/>
      <c r="K150" s="10"/>
      <c r="L150" s="10"/>
      <c r="M150" s="75" t="s">
        <v>1448</v>
      </c>
      <c r="N150" s="10"/>
    </row>
    <row r="151" spans="1:14" s="2" customFormat="1" ht="23.25" customHeight="1">
      <c r="A151" s="18">
        <f>IF(D151="","",SUBTOTAL(3,$C$4:C152))</f>
        <v>149</v>
      </c>
      <c r="B151" s="32">
        <v>18001348</v>
      </c>
      <c r="C151" s="20" t="s">
        <v>418</v>
      </c>
      <c r="D151" s="27" t="s">
        <v>103</v>
      </c>
      <c r="E151" s="26" t="s">
        <v>419</v>
      </c>
      <c r="F151" s="27" t="s">
        <v>268</v>
      </c>
      <c r="G151" s="28" t="s">
        <v>17</v>
      </c>
      <c r="H151" s="76"/>
      <c r="I151" s="77"/>
      <c r="J151" s="10"/>
      <c r="K151" s="10"/>
      <c r="L151" s="10"/>
      <c r="M151" s="75" t="s">
        <v>1449</v>
      </c>
      <c r="N151" s="10"/>
    </row>
    <row r="152" spans="1:14" s="2" customFormat="1" ht="23.25" customHeight="1">
      <c r="A152" s="18">
        <f>IF(D152="","",SUBTOTAL(3,$C$4:C153))</f>
        <v>150</v>
      </c>
      <c r="B152" s="32">
        <v>18003942</v>
      </c>
      <c r="C152" s="20" t="s">
        <v>694</v>
      </c>
      <c r="D152" s="27" t="s">
        <v>73</v>
      </c>
      <c r="E152" s="26" t="s">
        <v>182</v>
      </c>
      <c r="F152" s="27" t="s">
        <v>277</v>
      </c>
      <c r="G152" s="28" t="s">
        <v>17</v>
      </c>
      <c r="H152" s="76"/>
      <c r="I152" s="77"/>
      <c r="J152" s="10"/>
      <c r="K152" s="10"/>
      <c r="L152" s="10"/>
      <c r="M152" s="75" t="s">
        <v>1450</v>
      </c>
      <c r="N152" s="10"/>
    </row>
    <row r="153" spans="1:14" s="2" customFormat="1" ht="23.25" customHeight="1">
      <c r="A153" s="18">
        <f>IF(D153="","",SUBTOTAL(3,$C$4:C154))</f>
        <v>151</v>
      </c>
      <c r="B153" s="19">
        <v>19005357</v>
      </c>
      <c r="C153" s="20" t="s">
        <v>15</v>
      </c>
      <c r="D153" s="27" t="s">
        <v>16</v>
      </c>
      <c r="E153" s="26" t="s">
        <v>145</v>
      </c>
      <c r="F153" s="27" t="s">
        <v>695</v>
      </c>
      <c r="G153" s="28" t="s">
        <v>17</v>
      </c>
      <c r="H153" s="76"/>
      <c r="I153" s="77"/>
      <c r="J153" s="10"/>
      <c r="K153" s="10"/>
      <c r="L153" s="10"/>
      <c r="M153" s="75" t="s">
        <v>1451</v>
      </c>
      <c r="N153" s="10"/>
    </row>
    <row r="154" spans="1:14" s="2" customFormat="1" ht="23.25" customHeight="1">
      <c r="A154" s="18">
        <f>IF(D154="","",SUBTOTAL(3,$C$4:C155))</f>
        <v>152</v>
      </c>
      <c r="B154" s="19">
        <v>18002575</v>
      </c>
      <c r="C154" s="20" t="s">
        <v>501</v>
      </c>
      <c r="D154" s="27" t="s">
        <v>324</v>
      </c>
      <c r="E154" s="31" t="s">
        <v>502</v>
      </c>
      <c r="F154" s="27" t="s">
        <v>293</v>
      </c>
      <c r="G154" s="28" t="s">
        <v>50</v>
      </c>
      <c r="H154" s="76"/>
      <c r="I154" s="77"/>
      <c r="J154" s="10"/>
      <c r="K154" s="10"/>
      <c r="L154" s="10"/>
      <c r="M154" s="75" t="s">
        <v>1452</v>
      </c>
      <c r="N154" s="10"/>
    </row>
    <row r="155" spans="1:14" s="2" customFormat="1" ht="23.25" customHeight="1">
      <c r="A155" s="18">
        <f>IF(D155="","",SUBTOTAL(3,$C$4:C156))</f>
        <v>153</v>
      </c>
      <c r="B155" s="19">
        <v>19005199</v>
      </c>
      <c r="C155" s="20" t="s">
        <v>114</v>
      </c>
      <c r="D155" s="27" t="s">
        <v>29</v>
      </c>
      <c r="E155" s="26">
        <v>36039</v>
      </c>
      <c r="F155" s="27" t="s">
        <v>696</v>
      </c>
      <c r="G155" s="28" t="s">
        <v>69</v>
      </c>
      <c r="H155" s="76"/>
      <c r="I155" s="77"/>
      <c r="J155" s="10"/>
      <c r="K155" s="10"/>
      <c r="L155" s="10"/>
      <c r="M155" s="75" t="s">
        <v>1453</v>
      </c>
      <c r="N155" s="10"/>
    </row>
    <row r="156" spans="1:14" s="2" customFormat="1" ht="23.25" customHeight="1">
      <c r="A156" s="18">
        <f>IF(D156="","",SUBTOTAL(3,$C$4:C157))</f>
        <v>154</v>
      </c>
      <c r="B156" s="19">
        <v>18003793</v>
      </c>
      <c r="C156" s="20" t="s">
        <v>503</v>
      </c>
      <c r="D156" s="27" t="s">
        <v>474</v>
      </c>
      <c r="E156" s="26">
        <v>36169</v>
      </c>
      <c r="F156" s="27" t="s">
        <v>697</v>
      </c>
      <c r="G156" s="28" t="s">
        <v>14</v>
      </c>
      <c r="H156" s="76"/>
      <c r="I156" s="77"/>
      <c r="J156" s="10"/>
      <c r="K156" s="10"/>
      <c r="L156" s="10"/>
      <c r="M156" s="75" t="s">
        <v>1454</v>
      </c>
      <c r="N156" s="10"/>
    </row>
    <row r="157" spans="1:14" s="2" customFormat="1" ht="23.25" customHeight="1">
      <c r="A157" s="18">
        <f>IF(D157="","",SUBTOTAL(3,$C$4:C158))</f>
        <v>155</v>
      </c>
      <c r="B157" s="19">
        <v>18000882</v>
      </c>
      <c r="C157" s="20" t="s">
        <v>517</v>
      </c>
      <c r="D157" s="27" t="s">
        <v>124</v>
      </c>
      <c r="E157" s="26" t="s">
        <v>518</v>
      </c>
      <c r="F157" s="27" t="s">
        <v>698</v>
      </c>
      <c r="G157" s="28" t="s">
        <v>25</v>
      </c>
      <c r="H157" s="76"/>
      <c r="I157" s="77"/>
      <c r="J157" s="10"/>
      <c r="K157" s="10"/>
      <c r="L157" s="10"/>
      <c r="M157" s="75" t="s">
        <v>1455</v>
      </c>
      <c r="N157" s="10"/>
    </row>
    <row r="158" spans="1:14" s="2" customFormat="1" ht="23.25" customHeight="1">
      <c r="A158" s="18">
        <f>IF(D158="","",SUBTOTAL(3,$C$4:C159))</f>
        <v>156</v>
      </c>
      <c r="B158" s="19">
        <v>18002876</v>
      </c>
      <c r="C158" s="20" t="s">
        <v>55</v>
      </c>
      <c r="D158" s="25" t="s">
        <v>210</v>
      </c>
      <c r="E158" s="31" t="s">
        <v>699</v>
      </c>
      <c r="F158" s="27" t="s">
        <v>299</v>
      </c>
      <c r="G158" s="28" t="s">
        <v>9</v>
      </c>
      <c r="H158" s="76"/>
      <c r="I158" s="77"/>
      <c r="J158" s="10"/>
      <c r="K158" s="10"/>
      <c r="L158" s="10"/>
      <c r="M158" s="75" t="s">
        <v>1456</v>
      </c>
      <c r="N158" s="10"/>
    </row>
    <row r="159" spans="1:14" s="2" customFormat="1" ht="23.25" customHeight="1">
      <c r="A159" s="18">
        <f>IF(D159="","",SUBTOTAL(3,$C$4:C160))</f>
        <v>157</v>
      </c>
      <c r="B159" s="19">
        <v>18000284</v>
      </c>
      <c r="C159" s="20" t="s">
        <v>700</v>
      </c>
      <c r="D159" s="27" t="s">
        <v>16</v>
      </c>
      <c r="E159" s="26">
        <v>37838</v>
      </c>
      <c r="F159" s="27" t="s">
        <v>455</v>
      </c>
      <c r="G159" s="28" t="s">
        <v>9</v>
      </c>
      <c r="H159" s="76"/>
      <c r="I159" s="77"/>
      <c r="J159" s="10"/>
      <c r="K159" s="10"/>
      <c r="L159" s="10"/>
      <c r="M159" s="75" t="s">
        <v>1457</v>
      </c>
      <c r="N159" s="10"/>
    </row>
    <row r="160" spans="1:14" s="2" customFormat="1" ht="23.25" customHeight="1">
      <c r="A160" s="18">
        <f>IF(D160="","",SUBTOTAL(3,$C$4:C161))</f>
        <v>158</v>
      </c>
      <c r="B160" s="19">
        <v>18004738</v>
      </c>
      <c r="C160" s="24" t="s">
        <v>701</v>
      </c>
      <c r="D160" s="27" t="s">
        <v>324</v>
      </c>
      <c r="E160" s="26" t="s">
        <v>182</v>
      </c>
      <c r="F160" s="27" t="s">
        <v>266</v>
      </c>
      <c r="G160" s="28" t="s">
        <v>28</v>
      </c>
      <c r="H160" s="76"/>
      <c r="I160" s="77"/>
      <c r="J160" s="10"/>
      <c r="K160" s="10"/>
      <c r="L160" s="10"/>
      <c r="M160" s="75" t="s">
        <v>1458</v>
      </c>
      <c r="N160" s="10"/>
    </row>
    <row r="161" spans="1:14" s="2" customFormat="1" ht="23.25" customHeight="1">
      <c r="A161" s="18">
        <f>IF(D161="","",SUBTOTAL(3,$C$4:C162))</f>
        <v>159</v>
      </c>
      <c r="B161" s="19">
        <v>18001639</v>
      </c>
      <c r="C161" s="20" t="s">
        <v>208</v>
      </c>
      <c r="D161" s="27" t="s">
        <v>96</v>
      </c>
      <c r="E161" s="26">
        <v>36709</v>
      </c>
      <c r="F161" s="33" t="s">
        <v>261</v>
      </c>
      <c r="G161" s="28" t="s">
        <v>9</v>
      </c>
      <c r="H161" s="76"/>
      <c r="I161" s="77"/>
      <c r="J161" s="10"/>
      <c r="K161" s="10"/>
      <c r="L161" s="10"/>
      <c r="M161" s="75" t="s">
        <v>1459</v>
      </c>
      <c r="N161" s="10"/>
    </row>
    <row r="162" spans="1:14" s="2" customFormat="1" ht="23.25" customHeight="1">
      <c r="A162" s="18">
        <f>IF(D162="","",SUBTOTAL(3,$C$4:C163))</f>
        <v>160</v>
      </c>
      <c r="B162" s="19">
        <v>18005466</v>
      </c>
      <c r="C162" s="20" t="s">
        <v>702</v>
      </c>
      <c r="D162" s="27" t="s">
        <v>102</v>
      </c>
      <c r="E162" s="26" t="s">
        <v>464</v>
      </c>
      <c r="F162" s="27" t="s">
        <v>272</v>
      </c>
      <c r="G162" s="28" t="s">
        <v>17</v>
      </c>
      <c r="H162" s="76"/>
      <c r="I162" s="77"/>
      <c r="J162" s="10"/>
      <c r="K162" s="10"/>
      <c r="L162" s="10"/>
      <c r="M162" s="75" t="s">
        <v>1460</v>
      </c>
      <c r="N162" s="10"/>
    </row>
    <row r="163" spans="1:14" s="2" customFormat="1" ht="23.25" customHeight="1">
      <c r="A163" s="18">
        <f>IF(D163="","",SUBTOTAL(3,$C$4:C164))</f>
        <v>161</v>
      </c>
      <c r="B163" s="19">
        <v>18003206</v>
      </c>
      <c r="C163" s="24" t="s">
        <v>67</v>
      </c>
      <c r="D163" s="25" t="s">
        <v>23</v>
      </c>
      <c r="E163" s="26">
        <v>35589</v>
      </c>
      <c r="F163" s="27" t="s">
        <v>703</v>
      </c>
      <c r="G163" s="28" t="s">
        <v>17</v>
      </c>
      <c r="H163" s="76"/>
      <c r="I163" s="77"/>
      <c r="J163" s="10"/>
      <c r="K163" s="10"/>
      <c r="L163" s="10"/>
      <c r="M163" s="75" t="s">
        <v>1461</v>
      </c>
      <c r="N163" s="10"/>
    </row>
    <row r="164" spans="1:14" s="2" customFormat="1" ht="23.25" customHeight="1">
      <c r="A164" s="18">
        <f>IF(D164="","",SUBTOTAL(3,$C$4:C165))</f>
        <v>162</v>
      </c>
      <c r="B164" s="19">
        <v>19001512</v>
      </c>
      <c r="C164" s="20" t="s">
        <v>704</v>
      </c>
      <c r="D164" s="27" t="s">
        <v>223</v>
      </c>
      <c r="E164" s="26" t="s">
        <v>536</v>
      </c>
      <c r="F164" s="27" t="s">
        <v>687</v>
      </c>
      <c r="G164" s="28" t="s">
        <v>17</v>
      </c>
      <c r="H164" s="76"/>
      <c r="I164" s="77"/>
      <c r="J164" s="10"/>
      <c r="K164" s="10"/>
      <c r="L164" s="10"/>
      <c r="M164" s="75" t="s">
        <v>1462</v>
      </c>
      <c r="N164" s="10"/>
    </row>
    <row r="165" spans="1:14" s="2" customFormat="1" ht="23.25" customHeight="1">
      <c r="A165" s="18">
        <f>IF(D165="","",SUBTOTAL(3,$C$4:C166))</f>
        <v>163</v>
      </c>
      <c r="B165" s="19">
        <v>18005788</v>
      </c>
      <c r="C165" s="20" t="s">
        <v>91</v>
      </c>
      <c r="D165" s="25" t="s">
        <v>90</v>
      </c>
      <c r="E165" s="26" t="s">
        <v>705</v>
      </c>
      <c r="F165" s="27"/>
      <c r="G165" s="28" t="s">
        <v>14</v>
      </c>
      <c r="H165" s="76"/>
      <c r="I165" s="77"/>
      <c r="J165" s="10"/>
      <c r="K165" s="10"/>
      <c r="L165" s="10"/>
      <c r="M165" s="75" t="s">
        <v>1463</v>
      </c>
      <c r="N165" s="10"/>
    </row>
    <row r="166" spans="1:14" s="2" customFormat="1" ht="23.25" customHeight="1">
      <c r="A166" s="18">
        <f>IF(D166="","",SUBTOTAL(3,$C$4:C167))</f>
        <v>164</v>
      </c>
      <c r="B166" s="19">
        <v>18004056</v>
      </c>
      <c r="C166" s="24" t="s">
        <v>170</v>
      </c>
      <c r="D166" s="27" t="s">
        <v>79</v>
      </c>
      <c r="E166" s="26">
        <v>36688</v>
      </c>
      <c r="F166" s="27" t="s">
        <v>311</v>
      </c>
      <c r="G166" s="28" t="s">
        <v>25</v>
      </c>
      <c r="H166" s="76"/>
      <c r="I166" s="77"/>
      <c r="J166" s="10"/>
      <c r="K166" s="10"/>
      <c r="L166" s="10"/>
      <c r="M166" s="75" t="s">
        <v>1464</v>
      </c>
      <c r="N166" s="10"/>
    </row>
    <row r="167" spans="1:14" s="2" customFormat="1" ht="23.25" customHeight="1">
      <c r="A167" s="18">
        <f>IF(D167="","",SUBTOTAL(3,$C$4:C168))</f>
        <v>165</v>
      </c>
      <c r="B167" s="19">
        <v>18000492</v>
      </c>
      <c r="C167" s="20" t="s">
        <v>487</v>
      </c>
      <c r="D167" s="27" t="s">
        <v>74</v>
      </c>
      <c r="E167" s="26" t="s">
        <v>523</v>
      </c>
      <c r="F167" s="27" t="s">
        <v>455</v>
      </c>
      <c r="G167" s="28" t="s">
        <v>50</v>
      </c>
      <c r="H167" s="76"/>
      <c r="I167" s="77"/>
      <c r="J167" s="10"/>
      <c r="K167" s="10"/>
      <c r="L167" s="10"/>
      <c r="M167" s="75" t="s">
        <v>1465</v>
      </c>
      <c r="N167" s="10"/>
    </row>
    <row r="168" spans="1:14" s="2" customFormat="1" ht="23.25" customHeight="1">
      <c r="A168" s="18">
        <f>IF(D168="","",SUBTOTAL(3,$C$4:C169))</f>
        <v>166</v>
      </c>
      <c r="B168" s="19">
        <v>18003995</v>
      </c>
      <c r="C168" s="20" t="s">
        <v>706</v>
      </c>
      <c r="D168" s="27" t="s">
        <v>102</v>
      </c>
      <c r="E168" s="26" t="s">
        <v>707</v>
      </c>
      <c r="F168" s="27"/>
      <c r="G168" s="28" t="s">
        <v>12</v>
      </c>
      <c r="H168" s="76"/>
      <c r="I168" s="77"/>
      <c r="J168" s="10"/>
      <c r="K168" s="10"/>
      <c r="L168" s="10"/>
      <c r="M168" s="75" t="s">
        <v>1466</v>
      </c>
      <c r="N168" s="10"/>
    </row>
    <row r="169" spans="1:14" s="2" customFormat="1" ht="23.25" customHeight="1">
      <c r="A169" s="18">
        <f>IF(D169="","",SUBTOTAL(3,$C$4:C170))</f>
        <v>167</v>
      </c>
      <c r="B169" s="19">
        <v>18003205</v>
      </c>
      <c r="C169" s="20" t="s">
        <v>708</v>
      </c>
      <c r="D169" s="25" t="s">
        <v>47</v>
      </c>
      <c r="E169" s="31">
        <v>36713</v>
      </c>
      <c r="F169" s="27" t="s">
        <v>709</v>
      </c>
      <c r="G169" s="28" t="s">
        <v>9</v>
      </c>
      <c r="H169" s="76"/>
      <c r="I169" s="77"/>
      <c r="J169" s="10"/>
      <c r="K169" s="10"/>
      <c r="L169" s="10"/>
      <c r="M169" s="75" t="s">
        <v>1467</v>
      </c>
      <c r="N169" s="10"/>
    </row>
    <row r="170" spans="1:14" s="2" customFormat="1" ht="23.25" customHeight="1">
      <c r="A170" s="18">
        <f>IF(D170="","",SUBTOTAL(3,$C$4:C171))</f>
        <v>168</v>
      </c>
      <c r="B170" s="19">
        <v>18005167</v>
      </c>
      <c r="C170" s="20" t="s">
        <v>163</v>
      </c>
      <c r="D170" s="27" t="s">
        <v>31</v>
      </c>
      <c r="E170" s="31">
        <v>35287</v>
      </c>
      <c r="F170" s="27" t="s">
        <v>468</v>
      </c>
      <c r="G170" s="28" t="s">
        <v>17</v>
      </c>
      <c r="H170" s="76"/>
      <c r="I170" s="77"/>
      <c r="J170" s="10"/>
      <c r="K170" s="10"/>
      <c r="L170" s="10"/>
      <c r="M170" s="75" t="s">
        <v>1468</v>
      </c>
      <c r="N170" s="10"/>
    </row>
    <row r="171" spans="1:14" s="2" customFormat="1" ht="23.25" customHeight="1">
      <c r="A171" s="18">
        <f>IF(D171="","",SUBTOTAL(3,$C$4:C172))</f>
        <v>169</v>
      </c>
      <c r="B171" s="19">
        <v>18000169</v>
      </c>
      <c r="C171" s="20" t="s">
        <v>710</v>
      </c>
      <c r="D171" s="27" t="s">
        <v>530</v>
      </c>
      <c r="E171" s="26" t="s">
        <v>711</v>
      </c>
      <c r="F171" s="27" t="s">
        <v>712</v>
      </c>
      <c r="G171" s="28" t="s">
        <v>25</v>
      </c>
      <c r="H171" s="76"/>
      <c r="I171" s="77"/>
      <c r="J171" s="10"/>
      <c r="K171" s="10"/>
      <c r="L171" s="10"/>
      <c r="M171" s="75" t="s">
        <v>1469</v>
      </c>
      <c r="N171" s="10"/>
    </row>
    <row r="172" spans="1:14" s="2" customFormat="1" ht="23.25" customHeight="1">
      <c r="A172" s="18">
        <f>IF(D172="","",SUBTOTAL(3,$C$4:C173))</f>
        <v>170</v>
      </c>
      <c r="B172" s="19">
        <v>18004249</v>
      </c>
      <c r="C172" s="20" t="s">
        <v>42</v>
      </c>
      <c r="D172" s="25" t="s">
        <v>472</v>
      </c>
      <c r="E172" s="26" t="s">
        <v>436</v>
      </c>
      <c r="F172" s="27" t="s">
        <v>473</v>
      </c>
      <c r="G172" s="28" t="s">
        <v>17</v>
      </c>
      <c r="H172" s="76"/>
      <c r="I172" s="77"/>
      <c r="J172" s="10"/>
      <c r="K172" s="10"/>
      <c r="L172" s="10"/>
      <c r="M172" s="75" t="s">
        <v>1470</v>
      </c>
      <c r="N172" s="10"/>
    </row>
    <row r="173" spans="1:14" s="2" customFormat="1" ht="23.25" customHeight="1">
      <c r="A173" s="18">
        <f>IF(D173="","",SUBTOTAL(3,$C$4:C174))</f>
        <v>171</v>
      </c>
      <c r="B173" s="19">
        <v>18003076</v>
      </c>
      <c r="C173" s="20" t="s">
        <v>297</v>
      </c>
      <c r="D173" s="27" t="s">
        <v>158</v>
      </c>
      <c r="E173" s="26" t="s">
        <v>182</v>
      </c>
      <c r="F173" s="27" t="s">
        <v>286</v>
      </c>
      <c r="G173" s="28" t="s">
        <v>298</v>
      </c>
      <c r="H173" s="76"/>
      <c r="I173" s="77"/>
      <c r="J173" s="10"/>
      <c r="K173" s="10"/>
      <c r="L173" s="10"/>
      <c r="M173" s="75" t="s">
        <v>1471</v>
      </c>
      <c r="N173" s="11"/>
    </row>
    <row r="174" spans="1:14" s="2" customFormat="1" ht="23.25" customHeight="1">
      <c r="A174" s="18">
        <f>IF(D174="","",SUBTOTAL(3,$C$4:C175))</f>
        <v>172</v>
      </c>
      <c r="B174" s="19">
        <v>18003556</v>
      </c>
      <c r="C174" s="20" t="s">
        <v>157</v>
      </c>
      <c r="D174" s="27" t="s">
        <v>40</v>
      </c>
      <c r="E174" s="26" t="s">
        <v>713</v>
      </c>
      <c r="F174" s="27" t="s">
        <v>272</v>
      </c>
      <c r="G174" s="28" t="s">
        <v>17</v>
      </c>
      <c r="H174" s="76"/>
      <c r="I174" s="77"/>
      <c r="J174" s="10"/>
      <c r="K174" s="10"/>
      <c r="L174" s="10"/>
      <c r="M174" s="75" t="s">
        <v>1472</v>
      </c>
      <c r="N174" s="11"/>
    </row>
    <row r="175" spans="1:14" s="2" customFormat="1" ht="23.25" customHeight="1">
      <c r="A175" s="18">
        <f>IF(D175="","",SUBTOTAL(3,$C$4:C176))</f>
        <v>173</v>
      </c>
      <c r="B175" s="19">
        <v>17003411</v>
      </c>
      <c r="C175" s="20" t="s">
        <v>46</v>
      </c>
      <c r="D175" s="25" t="s">
        <v>45</v>
      </c>
      <c r="E175" s="26">
        <v>36929</v>
      </c>
      <c r="F175" s="27" t="s">
        <v>437</v>
      </c>
      <c r="G175" s="28" t="s">
        <v>25</v>
      </c>
      <c r="H175" s="76"/>
      <c r="I175" s="77"/>
      <c r="J175" s="10"/>
      <c r="K175" s="10"/>
      <c r="L175" s="10"/>
      <c r="M175" s="75" t="s">
        <v>1473</v>
      </c>
      <c r="N175" s="11"/>
    </row>
    <row r="176" spans="1:14" s="2" customFormat="1" ht="23.25" customHeight="1">
      <c r="A176" s="18">
        <f>IF(D176="","",SUBTOTAL(3,$C$4:C177))</f>
        <v>174</v>
      </c>
      <c r="B176" s="19">
        <v>18004508</v>
      </c>
      <c r="C176" s="20" t="s">
        <v>385</v>
      </c>
      <c r="D176" s="27" t="s">
        <v>47</v>
      </c>
      <c r="E176" s="31" t="s">
        <v>714</v>
      </c>
      <c r="F176" s="27" t="s">
        <v>275</v>
      </c>
      <c r="G176" s="28" t="s">
        <v>69</v>
      </c>
      <c r="H176" s="76"/>
      <c r="I176" s="77"/>
      <c r="J176" s="10"/>
      <c r="K176" s="10"/>
      <c r="L176" s="10"/>
      <c r="M176" s="75" t="s">
        <v>1474</v>
      </c>
      <c r="N176" s="10"/>
    </row>
    <row r="177" spans="1:14" s="2" customFormat="1" ht="23.25" customHeight="1">
      <c r="A177" s="18">
        <f>IF(D177="","",SUBTOTAL(3,$C$4:C178))</f>
        <v>175</v>
      </c>
      <c r="B177" s="19">
        <v>19002748</v>
      </c>
      <c r="C177" s="20" t="s">
        <v>715</v>
      </c>
      <c r="D177" s="27" t="s">
        <v>40</v>
      </c>
      <c r="E177" s="31">
        <v>36893</v>
      </c>
      <c r="F177" s="27" t="s">
        <v>651</v>
      </c>
      <c r="G177" s="28" t="s">
        <v>25</v>
      </c>
      <c r="H177" s="76"/>
      <c r="I177" s="77"/>
      <c r="J177" s="10"/>
      <c r="K177" s="10"/>
      <c r="L177" s="10"/>
      <c r="M177" s="75" t="s">
        <v>1475</v>
      </c>
      <c r="N177" s="11"/>
    </row>
    <row r="178" spans="1:14" s="2" customFormat="1" ht="23.25" customHeight="1">
      <c r="A178" s="18">
        <f>IF(D178="","",SUBTOTAL(3,$C$4:C179))</f>
        <v>176</v>
      </c>
      <c r="B178" s="19">
        <v>19005259</v>
      </c>
      <c r="C178" s="20" t="s">
        <v>716</v>
      </c>
      <c r="D178" s="27" t="s">
        <v>717</v>
      </c>
      <c r="E178" s="26" t="s">
        <v>358</v>
      </c>
      <c r="F178" s="27" t="s">
        <v>615</v>
      </c>
      <c r="G178" s="28" t="s">
        <v>28</v>
      </c>
      <c r="H178" s="76"/>
      <c r="I178" s="77"/>
      <c r="J178" s="10"/>
      <c r="K178" s="10"/>
      <c r="L178" s="10"/>
      <c r="M178" s="75" t="s">
        <v>1476</v>
      </c>
      <c r="N178" s="11"/>
    </row>
    <row r="179" spans="1:14" s="2" customFormat="1" ht="23.25" customHeight="1">
      <c r="A179" s="18">
        <f>IF(D179="","",SUBTOTAL(3,$C$4:C180))</f>
        <v>177</v>
      </c>
      <c r="B179" s="19">
        <v>19005260</v>
      </c>
      <c r="C179" s="20" t="s">
        <v>718</v>
      </c>
      <c r="D179" s="27" t="s">
        <v>161</v>
      </c>
      <c r="E179" s="26">
        <v>36103</v>
      </c>
      <c r="F179" s="27" t="s">
        <v>719</v>
      </c>
      <c r="G179" s="28" t="s">
        <v>25</v>
      </c>
      <c r="H179" s="76"/>
      <c r="I179" s="77"/>
      <c r="J179" s="10"/>
      <c r="K179" s="10"/>
      <c r="L179" s="10"/>
      <c r="M179" s="75" t="s">
        <v>1477</v>
      </c>
      <c r="N179" s="11"/>
    </row>
    <row r="180" spans="1:14" s="2" customFormat="1" ht="23.25" customHeight="1">
      <c r="A180" s="18">
        <f>IF(D180="","",SUBTOTAL(3,$C$4:C181))</f>
        <v>178</v>
      </c>
      <c r="B180" s="19">
        <v>18000080</v>
      </c>
      <c r="C180" s="20" t="s">
        <v>527</v>
      </c>
      <c r="D180" s="25" t="s">
        <v>133</v>
      </c>
      <c r="E180" s="26" t="s">
        <v>528</v>
      </c>
      <c r="F180" s="27" t="s">
        <v>583</v>
      </c>
      <c r="G180" s="28" t="s">
        <v>25</v>
      </c>
      <c r="H180" s="76"/>
      <c r="I180" s="77"/>
      <c r="J180" s="10"/>
      <c r="K180" s="10"/>
      <c r="L180" s="10"/>
      <c r="M180" s="75" t="s">
        <v>1478</v>
      </c>
      <c r="N180" s="11"/>
    </row>
    <row r="181" spans="1:14" s="2" customFormat="1" ht="23.25" customHeight="1">
      <c r="A181" s="18">
        <f>IF(D181="","",SUBTOTAL(3,$C$4:C182))</f>
        <v>179</v>
      </c>
      <c r="B181" s="19">
        <v>18001411</v>
      </c>
      <c r="C181" s="20" t="s">
        <v>432</v>
      </c>
      <c r="D181" s="27" t="s">
        <v>87</v>
      </c>
      <c r="E181" s="26" t="s">
        <v>422</v>
      </c>
      <c r="F181" s="27" t="s">
        <v>260</v>
      </c>
      <c r="G181" s="28" t="s">
        <v>17</v>
      </c>
      <c r="H181" s="76"/>
      <c r="I181" s="77"/>
      <c r="J181" s="10"/>
      <c r="K181" s="10"/>
      <c r="L181" s="10"/>
      <c r="M181" s="75" t="s">
        <v>1479</v>
      </c>
      <c r="N181" s="11"/>
    </row>
    <row r="182" spans="1:14" s="2" customFormat="1" ht="23.25" customHeight="1">
      <c r="A182" s="18">
        <f>IF(D182="","",SUBTOTAL(3,$C$4:C183))</f>
        <v>180</v>
      </c>
      <c r="B182" s="19">
        <v>18005103</v>
      </c>
      <c r="C182" s="20" t="s">
        <v>192</v>
      </c>
      <c r="D182" s="27" t="s">
        <v>376</v>
      </c>
      <c r="E182" s="31" t="s">
        <v>459</v>
      </c>
      <c r="F182" s="27"/>
      <c r="G182" s="28" t="s">
        <v>17</v>
      </c>
      <c r="H182" s="76"/>
      <c r="I182" s="77"/>
      <c r="J182" s="10"/>
      <c r="K182" s="10"/>
      <c r="L182" s="10"/>
      <c r="M182" s="75" t="s">
        <v>1480</v>
      </c>
      <c r="N182" s="10"/>
    </row>
    <row r="183" spans="1:14" s="2" customFormat="1" ht="23.25" customHeight="1">
      <c r="A183" s="18">
        <f>IF(D183="","",SUBTOTAL(3,$C$4:C184))</f>
        <v>181</v>
      </c>
      <c r="B183" s="19">
        <v>19005274</v>
      </c>
      <c r="C183" s="20" t="s">
        <v>138</v>
      </c>
      <c r="D183" s="27" t="s">
        <v>481</v>
      </c>
      <c r="E183" s="31" t="s">
        <v>482</v>
      </c>
      <c r="F183" s="27" t="s">
        <v>720</v>
      </c>
      <c r="G183" s="28" t="s">
        <v>69</v>
      </c>
      <c r="H183" s="76"/>
      <c r="I183" s="77"/>
      <c r="J183" s="10"/>
      <c r="K183" s="10"/>
      <c r="L183" s="10"/>
      <c r="M183" s="75" t="s">
        <v>1481</v>
      </c>
      <c r="N183" s="11"/>
    </row>
    <row r="184" spans="1:14" s="2" customFormat="1" ht="23.25" customHeight="1">
      <c r="A184" s="18">
        <f>IF(D184="","",SUBTOTAL(3,$C$4:C185))</f>
        <v>182</v>
      </c>
      <c r="B184" s="19">
        <v>18003198</v>
      </c>
      <c r="C184" s="20" t="s">
        <v>456</v>
      </c>
      <c r="D184" s="27" t="s">
        <v>457</v>
      </c>
      <c r="E184" s="26" t="s">
        <v>458</v>
      </c>
      <c r="F184" s="27"/>
      <c r="G184" s="28" t="s">
        <v>17</v>
      </c>
      <c r="H184" s="76"/>
      <c r="I184" s="77"/>
      <c r="J184" s="10"/>
      <c r="K184" s="10"/>
      <c r="L184" s="10"/>
      <c r="M184" s="75" t="s">
        <v>1482</v>
      </c>
      <c r="N184" s="10"/>
    </row>
    <row r="185" spans="1:14" s="2" customFormat="1" ht="23.25" customHeight="1">
      <c r="A185" s="18">
        <f>IF(D185="","",SUBTOTAL(3,$C$4:C186))</f>
        <v>183</v>
      </c>
      <c r="B185" s="19">
        <v>18005794</v>
      </c>
      <c r="C185" s="20" t="s">
        <v>138</v>
      </c>
      <c r="D185" s="25" t="s">
        <v>86</v>
      </c>
      <c r="E185" s="31" t="s">
        <v>721</v>
      </c>
      <c r="F185" s="27" t="s">
        <v>461</v>
      </c>
      <c r="G185" s="28" t="s">
        <v>69</v>
      </c>
      <c r="H185" s="76"/>
      <c r="I185" s="77"/>
      <c r="J185" s="10"/>
      <c r="K185" s="10"/>
      <c r="L185" s="10"/>
      <c r="M185" s="75" t="s">
        <v>1483</v>
      </c>
      <c r="N185" s="10"/>
    </row>
    <row r="186" spans="1:14" s="2" customFormat="1" ht="23.25" customHeight="1">
      <c r="A186" s="18">
        <f>IF(D186="","",SUBTOTAL(3,$C$4:C187))</f>
        <v>184</v>
      </c>
      <c r="B186" s="19">
        <v>19004205</v>
      </c>
      <c r="C186" s="20" t="s">
        <v>83</v>
      </c>
      <c r="D186" s="27" t="s">
        <v>179</v>
      </c>
      <c r="E186" s="26" t="s">
        <v>506</v>
      </c>
      <c r="F186" s="27" t="s">
        <v>722</v>
      </c>
      <c r="G186" s="28" t="s">
        <v>17</v>
      </c>
      <c r="H186" s="76"/>
      <c r="I186" s="77"/>
      <c r="J186" s="10"/>
      <c r="K186" s="10"/>
      <c r="L186" s="10"/>
      <c r="M186" s="75" t="s">
        <v>1484</v>
      </c>
      <c r="N186" s="10"/>
    </row>
    <row r="187" spans="1:14" s="2" customFormat="1" ht="23.25" customHeight="1">
      <c r="A187" s="18">
        <f>IF(D187="","",SUBTOTAL(3,$C$4:C188))</f>
        <v>185</v>
      </c>
      <c r="B187" s="19">
        <v>18004959</v>
      </c>
      <c r="C187" s="20" t="s">
        <v>723</v>
      </c>
      <c r="D187" s="27" t="s">
        <v>724</v>
      </c>
      <c r="E187" s="31" t="s">
        <v>354</v>
      </c>
      <c r="F187" s="27" t="s">
        <v>320</v>
      </c>
      <c r="G187" s="28" t="s">
        <v>14</v>
      </c>
      <c r="H187" s="76"/>
      <c r="I187" s="77"/>
      <c r="J187" s="10"/>
      <c r="K187" s="10"/>
      <c r="L187" s="10"/>
      <c r="M187" s="75" t="s">
        <v>1485</v>
      </c>
      <c r="N187" s="11"/>
    </row>
    <row r="188" spans="1:14" s="2" customFormat="1" ht="23.25" customHeight="1">
      <c r="A188" s="18">
        <f>IF(D188="","",SUBTOTAL(3,$C$4:C189))</f>
        <v>186</v>
      </c>
      <c r="B188" s="19">
        <v>19003189</v>
      </c>
      <c r="C188" s="20" t="s">
        <v>725</v>
      </c>
      <c r="D188" s="27" t="s">
        <v>499</v>
      </c>
      <c r="E188" s="31">
        <v>37205</v>
      </c>
      <c r="F188" s="27" t="s">
        <v>726</v>
      </c>
      <c r="G188" s="28" t="s">
        <v>9</v>
      </c>
      <c r="H188" s="76"/>
      <c r="I188" s="77"/>
      <c r="J188" s="10"/>
      <c r="K188" s="10"/>
      <c r="L188" s="10"/>
      <c r="M188" s="75" t="s">
        <v>1486</v>
      </c>
      <c r="N188" s="10"/>
    </row>
    <row r="189" spans="1:14" s="2" customFormat="1" ht="23.25" customHeight="1">
      <c r="A189" s="18">
        <f>IF(D189="","",SUBTOTAL(3,$C$4:C190))</f>
        <v>187</v>
      </c>
      <c r="B189" s="19">
        <v>17004701</v>
      </c>
      <c r="C189" s="20" t="s">
        <v>192</v>
      </c>
      <c r="D189" s="27" t="s">
        <v>56</v>
      </c>
      <c r="E189" s="26" t="s">
        <v>193</v>
      </c>
      <c r="F189" s="27" t="s">
        <v>727</v>
      </c>
      <c r="G189" s="28" t="s">
        <v>25</v>
      </c>
      <c r="H189" s="76"/>
      <c r="I189" s="77"/>
      <c r="J189" s="10"/>
      <c r="K189" s="10"/>
      <c r="L189" s="10"/>
      <c r="M189" s="75" t="s">
        <v>1487</v>
      </c>
      <c r="N189" s="10"/>
    </row>
    <row r="190" spans="1:14" s="2" customFormat="1" ht="23.25" customHeight="1">
      <c r="A190" s="18">
        <f>IF(D190="","",SUBTOTAL(3,$C$4:C191))</f>
        <v>188</v>
      </c>
      <c r="B190" s="30">
        <v>19005012</v>
      </c>
      <c r="C190" s="20" t="s">
        <v>728</v>
      </c>
      <c r="D190" s="27" t="s">
        <v>216</v>
      </c>
      <c r="E190" s="26" t="s">
        <v>334</v>
      </c>
      <c r="F190" s="27" t="s">
        <v>729</v>
      </c>
      <c r="G190" s="28" t="s">
        <v>69</v>
      </c>
      <c r="H190" s="76"/>
      <c r="I190" s="77"/>
      <c r="J190" s="10"/>
      <c r="K190" s="10"/>
      <c r="L190" s="10"/>
      <c r="M190" s="75" t="s">
        <v>1488</v>
      </c>
      <c r="N190" s="10"/>
    </row>
    <row r="191" spans="1:14" s="2" customFormat="1" ht="23.25" customHeight="1">
      <c r="A191" s="18">
        <f>IF(D191="","",SUBTOTAL(3,$C$4:C192))</f>
        <v>189</v>
      </c>
      <c r="B191" s="19">
        <v>17000716</v>
      </c>
      <c r="C191" s="20" t="s">
        <v>46</v>
      </c>
      <c r="D191" s="27" t="s">
        <v>33</v>
      </c>
      <c r="E191" s="31">
        <v>37508</v>
      </c>
      <c r="F191" s="27" t="s">
        <v>727</v>
      </c>
      <c r="G191" s="28" t="s">
        <v>17</v>
      </c>
      <c r="H191" s="76"/>
      <c r="I191" s="77"/>
      <c r="J191" s="10"/>
      <c r="K191" s="10"/>
      <c r="L191" s="10"/>
      <c r="M191" s="75" t="s">
        <v>1489</v>
      </c>
      <c r="N191" s="10"/>
    </row>
    <row r="192" spans="1:14" s="2" customFormat="1" ht="23.25" customHeight="1">
      <c r="A192" s="18">
        <f>IF(D192="","",SUBTOTAL(3,$C$4:C193))</f>
        <v>190</v>
      </c>
      <c r="B192" s="19">
        <v>18001868</v>
      </c>
      <c r="C192" s="20" t="s">
        <v>730</v>
      </c>
      <c r="D192" s="25" t="s">
        <v>80</v>
      </c>
      <c r="E192" s="31">
        <v>36620</v>
      </c>
      <c r="F192" s="27" t="s">
        <v>601</v>
      </c>
      <c r="G192" s="28" t="s">
        <v>17</v>
      </c>
      <c r="H192" s="76"/>
      <c r="I192" s="77"/>
      <c r="J192" s="10"/>
      <c r="K192" s="10"/>
      <c r="L192" s="10"/>
      <c r="M192" s="75" t="s">
        <v>1490</v>
      </c>
      <c r="N192" s="10"/>
    </row>
    <row r="193" spans="1:14" s="2" customFormat="1" ht="23.25" customHeight="1">
      <c r="A193" s="18">
        <f>IF(D193="","",SUBTOTAL(3,$C$4:C194))</f>
        <v>191</v>
      </c>
      <c r="B193" s="19">
        <v>18000048</v>
      </c>
      <c r="C193" s="20" t="s">
        <v>731</v>
      </c>
      <c r="D193" s="25" t="s">
        <v>154</v>
      </c>
      <c r="E193" s="26">
        <v>37722</v>
      </c>
      <c r="F193" s="27" t="s">
        <v>712</v>
      </c>
      <c r="G193" s="28" t="s">
        <v>25</v>
      </c>
      <c r="H193" s="76"/>
      <c r="I193" s="77"/>
      <c r="J193" s="10"/>
      <c r="K193" s="10"/>
      <c r="L193" s="10"/>
      <c r="M193" s="75" t="s">
        <v>1491</v>
      </c>
      <c r="N193" s="10"/>
    </row>
    <row r="194" spans="1:14" s="2" customFormat="1" ht="23.25" customHeight="1">
      <c r="A194" s="18">
        <f>IF(D194="","",SUBTOTAL(3,$C$4:C195))</f>
        <v>192</v>
      </c>
      <c r="B194" s="19">
        <v>18000190</v>
      </c>
      <c r="C194" s="20" t="s">
        <v>304</v>
      </c>
      <c r="D194" s="27" t="s">
        <v>206</v>
      </c>
      <c r="E194" s="26" t="s">
        <v>306</v>
      </c>
      <c r="F194" s="27" t="s">
        <v>305</v>
      </c>
      <c r="G194" s="28" t="s">
        <v>25</v>
      </c>
      <c r="H194" s="76"/>
      <c r="I194" s="77"/>
      <c r="J194" s="10"/>
      <c r="K194" s="10"/>
      <c r="L194" s="10"/>
      <c r="M194" s="75" t="s">
        <v>1492</v>
      </c>
      <c r="N194" s="10"/>
    </row>
    <row r="195" spans="1:14" s="2" customFormat="1" ht="23.25" customHeight="1">
      <c r="A195" s="18">
        <f>IF(D195="","",SUBTOTAL(3,$C$4:C196))</f>
        <v>193</v>
      </c>
      <c r="B195" s="19">
        <v>18000626</v>
      </c>
      <c r="C195" s="20" t="s">
        <v>732</v>
      </c>
      <c r="D195" s="27" t="s">
        <v>120</v>
      </c>
      <c r="E195" s="26" t="s">
        <v>522</v>
      </c>
      <c r="F195" s="27" t="s">
        <v>733</v>
      </c>
      <c r="G195" s="28" t="s">
        <v>25</v>
      </c>
      <c r="H195" s="76"/>
      <c r="I195" s="77"/>
      <c r="J195" s="10"/>
      <c r="K195" s="10"/>
      <c r="L195" s="10"/>
      <c r="M195" s="75" t="s">
        <v>1493</v>
      </c>
      <c r="N195" s="10"/>
    </row>
    <row r="196" spans="1:14" s="2" customFormat="1" ht="23.25" customHeight="1">
      <c r="A196" s="18">
        <f>IF(D196="","",SUBTOTAL(3,$C$4:C197))</f>
        <v>194</v>
      </c>
      <c r="B196" s="19">
        <v>19002998</v>
      </c>
      <c r="C196" s="20" t="s">
        <v>737</v>
      </c>
      <c r="D196" s="27" t="s">
        <v>734</v>
      </c>
      <c r="E196" s="31" t="s">
        <v>735</v>
      </c>
      <c r="F196" s="34" t="s">
        <v>736</v>
      </c>
      <c r="G196" s="28" t="s">
        <v>28</v>
      </c>
      <c r="H196" s="76"/>
      <c r="I196" s="77"/>
      <c r="J196" s="10"/>
      <c r="K196" s="10"/>
      <c r="L196" s="10"/>
      <c r="M196" s="75" t="s">
        <v>1494</v>
      </c>
      <c r="N196" s="10"/>
    </row>
    <row r="197" spans="1:14" s="2" customFormat="1" ht="23.25" customHeight="1">
      <c r="A197" s="18">
        <f>IF(D197="","",SUBTOTAL(3,$C$4:C198))</f>
        <v>195</v>
      </c>
      <c r="B197" s="19">
        <v>18001668</v>
      </c>
      <c r="C197" s="20" t="s">
        <v>65</v>
      </c>
      <c r="D197" s="27" t="s">
        <v>210</v>
      </c>
      <c r="E197" s="26" t="s">
        <v>182</v>
      </c>
      <c r="F197" s="27" t="s">
        <v>738</v>
      </c>
      <c r="G197" s="28" t="s">
        <v>17</v>
      </c>
      <c r="H197" s="76"/>
      <c r="I197" s="77"/>
      <c r="J197" s="10"/>
      <c r="K197" s="10"/>
      <c r="L197" s="10"/>
      <c r="M197" s="75" t="s">
        <v>1495</v>
      </c>
      <c r="N197" s="10"/>
    </row>
    <row r="198" spans="1:14" s="2" customFormat="1" ht="23.25" customHeight="1">
      <c r="A198" s="18">
        <f>IF(D198="","",SUBTOTAL(3,$C$4:C199))</f>
        <v>196</v>
      </c>
      <c r="B198" s="19">
        <v>18003952</v>
      </c>
      <c r="C198" s="20" t="s">
        <v>247</v>
      </c>
      <c r="D198" s="25" t="s">
        <v>40</v>
      </c>
      <c r="E198" s="31">
        <v>36352</v>
      </c>
      <c r="F198" s="27" t="s">
        <v>330</v>
      </c>
      <c r="G198" s="28" t="s">
        <v>14</v>
      </c>
      <c r="H198" s="76"/>
      <c r="I198" s="77"/>
      <c r="J198" s="10"/>
      <c r="K198" s="10"/>
      <c r="L198" s="10"/>
      <c r="M198" s="75" t="s">
        <v>1496</v>
      </c>
      <c r="N198" s="10"/>
    </row>
    <row r="199" spans="1:14" s="2" customFormat="1" ht="23.25" customHeight="1">
      <c r="A199" s="18">
        <f>IF(D199="","",SUBTOTAL(3,$C$4:C200))</f>
        <v>197</v>
      </c>
      <c r="B199" s="19">
        <v>19005188</v>
      </c>
      <c r="C199" s="20" t="s">
        <v>739</v>
      </c>
      <c r="D199" s="27" t="s">
        <v>59</v>
      </c>
      <c r="E199" s="26" t="s">
        <v>242</v>
      </c>
      <c r="F199" s="27" t="s">
        <v>696</v>
      </c>
      <c r="G199" s="28" t="s">
        <v>25</v>
      </c>
      <c r="H199" s="76"/>
      <c r="I199" s="77"/>
      <c r="J199" s="10"/>
      <c r="K199" s="10"/>
      <c r="L199" s="10"/>
      <c r="M199" s="75" t="s">
        <v>1497</v>
      </c>
      <c r="N199" s="10"/>
    </row>
    <row r="200" spans="1:14" s="2" customFormat="1" ht="23.25" customHeight="1">
      <c r="A200" s="18">
        <f>IF(D200="","",SUBTOTAL(3,$C$4:C201))</f>
        <v>198</v>
      </c>
      <c r="B200" s="19">
        <v>18000206</v>
      </c>
      <c r="C200" s="20" t="s">
        <v>740</v>
      </c>
      <c r="D200" s="27" t="s">
        <v>107</v>
      </c>
      <c r="E200" s="31" t="s">
        <v>741</v>
      </c>
      <c r="F200" s="27" t="s">
        <v>742</v>
      </c>
      <c r="G200" s="28" t="s">
        <v>69</v>
      </c>
      <c r="H200" s="76"/>
      <c r="I200" s="77"/>
      <c r="J200" s="10"/>
      <c r="K200" s="10"/>
      <c r="L200" s="10"/>
      <c r="M200" s="75" t="s">
        <v>1498</v>
      </c>
      <c r="N200" s="10"/>
    </row>
    <row r="201" spans="1:14" s="2" customFormat="1" ht="23.25" customHeight="1">
      <c r="A201" s="18">
        <f>IF(D201="","",SUBTOTAL(3,$C$4:C202))</f>
        <v>199</v>
      </c>
      <c r="B201" s="19">
        <v>18003046</v>
      </c>
      <c r="C201" s="20" t="s">
        <v>743</v>
      </c>
      <c r="D201" s="27" t="s">
        <v>744</v>
      </c>
      <c r="E201" s="31">
        <v>36444</v>
      </c>
      <c r="F201" s="27" t="s">
        <v>745</v>
      </c>
      <c r="G201" s="28" t="s">
        <v>17</v>
      </c>
      <c r="H201" s="76"/>
      <c r="I201" s="77"/>
      <c r="J201" s="10"/>
      <c r="K201" s="10"/>
      <c r="L201" s="10"/>
      <c r="M201" s="75" t="s">
        <v>1499</v>
      </c>
      <c r="N201" s="10"/>
    </row>
    <row r="202" spans="1:14" s="2" customFormat="1" ht="23.25" customHeight="1">
      <c r="A202" s="18">
        <f>IF(D202="","",SUBTOTAL(3,$C$4:C203))</f>
        <v>200</v>
      </c>
      <c r="B202" s="19">
        <v>19004853</v>
      </c>
      <c r="C202" s="20" t="s">
        <v>746</v>
      </c>
      <c r="D202" s="27" t="s">
        <v>84</v>
      </c>
      <c r="E202" s="31" t="s">
        <v>747</v>
      </c>
      <c r="F202" s="27" t="s">
        <v>748</v>
      </c>
      <c r="G202" s="28" t="s">
        <v>69</v>
      </c>
      <c r="H202" s="76"/>
      <c r="I202" s="77"/>
      <c r="J202" s="10"/>
      <c r="K202" s="10"/>
      <c r="L202" s="10"/>
      <c r="M202" s="75" t="s">
        <v>1500</v>
      </c>
      <c r="N202" s="10"/>
    </row>
    <row r="203" spans="1:14" s="2" customFormat="1" ht="23.25" customHeight="1">
      <c r="A203" s="18">
        <f>IF(D203="","",SUBTOTAL(3,$C$4:C204))</f>
        <v>201</v>
      </c>
      <c r="B203" s="19">
        <v>19004672</v>
      </c>
      <c r="C203" s="20" t="s">
        <v>749</v>
      </c>
      <c r="D203" s="27" t="s">
        <v>126</v>
      </c>
      <c r="E203" s="31" t="s">
        <v>750</v>
      </c>
      <c r="F203" s="27" t="s">
        <v>751</v>
      </c>
      <c r="G203" s="28" t="s">
        <v>25</v>
      </c>
      <c r="H203" s="76"/>
      <c r="I203" s="77"/>
      <c r="J203" s="10"/>
      <c r="K203" s="10"/>
      <c r="L203" s="10"/>
      <c r="M203" s="75" t="s">
        <v>1501</v>
      </c>
      <c r="N203" s="10"/>
    </row>
    <row r="204" spans="1:14" s="2" customFormat="1" ht="23.25" customHeight="1">
      <c r="A204" s="18">
        <f>IF(D204="","",SUBTOTAL(3,$C$4:C205))</f>
        <v>202</v>
      </c>
      <c r="B204" s="19">
        <v>19004225</v>
      </c>
      <c r="C204" s="20" t="s">
        <v>752</v>
      </c>
      <c r="D204" s="25" t="s">
        <v>753</v>
      </c>
      <c r="E204" s="31" t="s">
        <v>754</v>
      </c>
      <c r="F204" s="27" t="s">
        <v>755</v>
      </c>
      <c r="G204" s="28" t="s">
        <v>25</v>
      </c>
      <c r="H204" s="76"/>
      <c r="I204" s="77"/>
      <c r="J204" s="10"/>
      <c r="K204" s="10"/>
      <c r="L204" s="10"/>
      <c r="M204" s="75" t="s">
        <v>1502</v>
      </c>
      <c r="N204" s="10"/>
    </row>
    <row r="205" spans="1:14" s="2" customFormat="1" ht="23.25" customHeight="1">
      <c r="A205" s="18">
        <f>IF(D205="","",SUBTOTAL(3,$C$4:C206))</f>
        <v>203</v>
      </c>
      <c r="B205" s="19">
        <v>18002518</v>
      </c>
      <c r="C205" s="20" t="s">
        <v>245</v>
      </c>
      <c r="D205" s="27" t="s">
        <v>18</v>
      </c>
      <c r="E205" s="31" t="s">
        <v>431</v>
      </c>
      <c r="F205" s="27" t="s">
        <v>347</v>
      </c>
      <c r="G205" s="28" t="s">
        <v>17</v>
      </c>
      <c r="H205" s="76"/>
      <c r="I205" s="77"/>
      <c r="J205" s="10"/>
      <c r="K205" s="10"/>
      <c r="L205" s="10"/>
      <c r="M205" s="75" t="s">
        <v>1503</v>
      </c>
      <c r="N205" s="10"/>
    </row>
    <row r="206" spans="1:14" s="2" customFormat="1" ht="23.25" customHeight="1">
      <c r="A206" s="18">
        <f>IF(D206="","",SUBTOTAL(3,$C$4:C207))</f>
        <v>204</v>
      </c>
      <c r="B206" s="19">
        <v>18003824</v>
      </c>
      <c r="C206" s="20" t="s">
        <v>287</v>
      </c>
      <c r="D206" s="27" t="s">
        <v>288</v>
      </c>
      <c r="E206" s="31">
        <v>36861</v>
      </c>
      <c r="F206" s="34" t="s">
        <v>659</v>
      </c>
      <c r="G206" s="28" t="s">
        <v>28</v>
      </c>
      <c r="H206" s="76"/>
      <c r="I206" s="77"/>
      <c r="J206" s="10"/>
      <c r="K206" s="10"/>
      <c r="L206" s="10"/>
      <c r="M206" s="75" t="s">
        <v>1504</v>
      </c>
      <c r="N206" s="10"/>
    </row>
    <row r="207" spans="1:14" s="2" customFormat="1" ht="23.25" customHeight="1">
      <c r="A207" s="18">
        <f>IF(D207="","",SUBTOTAL(3,$C$4:C208))</f>
        <v>205</v>
      </c>
      <c r="B207" s="19">
        <v>19002498</v>
      </c>
      <c r="C207" s="20" t="s">
        <v>756</v>
      </c>
      <c r="D207" s="27" t="s">
        <v>23</v>
      </c>
      <c r="E207" s="26">
        <v>36557</v>
      </c>
      <c r="F207" s="27" t="s">
        <v>581</v>
      </c>
      <c r="G207" s="28" t="s">
        <v>28</v>
      </c>
      <c r="H207" s="76"/>
      <c r="I207" s="77"/>
      <c r="J207" s="10"/>
      <c r="K207" s="10"/>
      <c r="L207" s="10"/>
      <c r="M207" s="75" t="s">
        <v>1505</v>
      </c>
      <c r="N207" s="10"/>
    </row>
    <row r="208" spans="1:14" s="2" customFormat="1" ht="23.25" customHeight="1">
      <c r="A208" s="18">
        <f>IF(D208="","",SUBTOTAL(3,$C$4:C209))</f>
        <v>206</v>
      </c>
      <c r="B208" s="19">
        <v>18004201</v>
      </c>
      <c r="C208" s="20" t="s">
        <v>391</v>
      </c>
      <c r="D208" s="27" t="s">
        <v>96</v>
      </c>
      <c r="E208" s="26" t="s">
        <v>392</v>
      </c>
      <c r="F208" s="27" t="s">
        <v>317</v>
      </c>
      <c r="G208" s="28" t="s">
        <v>25</v>
      </c>
      <c r="H208" s="76"/>
      <c r="I208" s="77"/>
      <c r="J208" s="10"/>
      <c r="K208" s="10"/>
      <c r="L208" s="10"/>
      <c r="M208" s="75" t="s">
        <v>1506</v>
      </c>
      <c r="N208" s="10"/>
    </row>
    <row r="209" spans="1:14" s="2" customFormat="1" ht="23.25" customHeight="1">
      <c r="A209" s="18">
        <f>IF(D209="","",SUBTOTAL(3,$C$4:C210))</f>
        <v>207</v>
      </c>
      <c r="B209" s="19">
        <v>18002767</v>
      </c>
      <c r="C209" s="20" t="s">
        <v>500</v>
      </c>
      <c r="D209" s="25" t="s">
        <v>125</v>
      </c>
      <c r="E209" s="26" t="s">
        <v>498</v>
      </c>
      <c r="F209" s="27" t="s">
        <v>591</v>
      </c>
      <c r="G209" s="28" t="s">
        <v>17</v>
      </c>
      <c r="H209" s="76"/>
      <c r="I209" s="77"/>
      <c r="J209" s="10"/>
      <c r="K209" s="10"/>
      <c r="L209" s="10"/>
      <c r="M209" s="75" t="s">
        <v>1507</v>
      </c>
      <c r="N209" s="10"/>
    </row>
    <row r="210" spans="1:14" s="2" customFormat="1" ht="23.25" customHeight="1">
      <c r="A210" s="18">
        <f>IF(D210="","",SUBTOTAL(3,$C$4:C211))</f>
        <v>208</v>
      </c>
      <c r="B210" s="19">
        <v>18004526</v>
      </c>
      <c r="C210" s="20" t="s">
        <v>757</v>
      </c>
      <c r="D210" s="27" t="s">
        <v>78</v>
      </c>
      <c r="E210" s="26" t="s">
        <v>182</v>
      </c>
      <c r="F210" s="27" t="s">
        <v>347</v>
      </c>
      <c r="G210" s="28" t="s">
        <v>17</v>
      </c>
      <c r="H210" s="76"/>
      <c r="I210" s="77"/>
      <c r="J210" s="10"/>
      <c r="K210" s="10"/>
      <c r="L210" s="10"/>
      <c r="M210" s="75" t="s">
        <v>1508</v>
      </c>
      <c r="N210" s="10"/>
    </row>
    <row r="211" spans="1:14" s="2" customFormat="1" ht="23.25" customHeight="1">
      <c r="A211" s="18">
        <f>IF(D211="","",SUBTOTAL(3,$C$4:C212))</f>
        <v>209</v>
      </c>
      <c r="B211" s="19">
        <v>18003697</v>
      </c>
      <c r="C211" s="20" t="s">
        <v>83</v>
      </c>
      <c r="D211" s="25" t="s">
        <v>758</v>
      </c>
      <c r="E211" s="26">
        <v>36712</v>
      </c>
      <c r="F211" s="27" t="s">
        <v>335</v>
      </c>
      <c r="G211" s="28" t="s">
        <v>9</v>
      </c>
      <c r="H211" s="76"/>
      <c r="I211" s="77"/>
      <c r="J211" s="10"/>
      <c r="K211" s="10"/>
      <c r="L211" s="10"/>
      <c r="M211" s="75" t="s">
        <v>1509</v>
      </c>
      <c r="N211" s="10"/>
    </row>
    <row r="212" spans="1:14" s="2" customFormat="1" ht="23.25" customHeight="1">
      <c r="A212" s="18">
        <f>IF(D212="","",SUBTOTAL(3,$C$4:C213))</f>
        <v>210</v>
      </c>
      <c r="B212" s="19">
        <v>18004623</v>
      </c>
      <c r="C212" s="20" t="s">
        <v>83</v>
      </c>
      <c r="D212" s="27" t="s">
        <v>488</v>
      </c>
      <c r="E212" s="31">
        <v>36651</v>
      </c>
      <c r="F212" s="27" t="s">
        <v>339</v>
      </c>
      <c r="G212" s="28" t="s">
        <v>9</v>
      </c>
      <c r="H212" s="76"/>
      <c r="I212" s="77"/>
      <c r="J212" s="10"/>
      <c r="K212" s="10"/>
      <c r="L212" s="10"/>
      <c r="M212" s="75" t="s">
        <v>1510</v>
      </c>
      <c r="N212" s="10"/>
    </row>
    <row r="213" spans="1:14" s="2" customFormat="1" ht="23.25" customHeight="1">
      <c r="A213" s="18">
        <f>IF(D213="","",SUBTOTAL(3,$C$4:C214))</f>
        <v>211</v>
      </c>
      <c r="B213" s="19">
        <v>18003974</v>
      </c>
      <c r="C213" s="20" t="s">
        <v>308</v>
      </c>
      <c r="D213" s="27" t="s">
        <v>402</v>
      </c>
      <c r="E213" s="26" t="s">
        <v>370</v>
      </c>
      <c r="F213" s="27" t="s">
        <v>261</v>
      </c>
      <c r="G213" s="28" t="s">
        <v>17</v>
      </c>
      <c r="H213" s="76"/>
      <c r="I213" s="77"/>
      <c r="J213" s="10"/>
      <c r="K213" s="10"/>
      <c r="L213" s="10"/>
      <c r="M213" s="75" t="s">
        <v>1511</v>
      </c>
      <c r="N213" s="10"/>
    </row>
    <row r="214" spans="1:14" s="2" customFormat="1" ht="23.25" customHeight="1">
      <c r="A214" s="18">
        <f>IF(D214="","",SUBTOTAL(3,$C$4:C215))</f>
        <v>212</v>
      </c>
      <c r="B214" s="19">
        <v>18004432</v>
      </c>
      <c r="C214" s="20" t="s">
        <v>83</v>
      </c>
      <c r="D214" s="27" t="s">
        <v>96</v>
      </c>
      <c r="E214" s="26">
        <v>36162</v>
      </c>
      <c r="F214" s="27" t="s">
        <v>408</v>
      </c>
      <c r="G214" s="28" t="s">
        <v>25</v>
      </c>
      <c r="H214" s="76"/>
      <c r="I214" s="77"/>
      <c r="J214" s="10"/>
      <c r="K214" s="10"/>
      <c r="L214" s="10"/>
      <c r="M214" s="75" t="s">
        <v>1512</v>
      </c>
      <c r="N214" s="10"/>
    </row>
    <row r="215" spans="1:14" s="2" customFormat="1" ht="23.25" customHeight="1">
      <c r="A215" s="18">
        <f>IF(D215="","",SUBTOTAL(3,$C$4:C216))</f>
        <v>213</v>
      </c>
      <c r="B215" s="19">
        <v>19002987</v>
      </c>
      <c r="C215" s="20" t="s">
        <v>534</v>
      </c>
      <c r="D215" s="25" t="s">
        <v>97</v>
      </c>
      <c r="E215" s="26" t="s">
        <v>759</v>
      </c>
      <c r="F215" s="27" t="s">
        <v>560</v>
      </c>
      <c r="G215" s="28" t="s">
        <v>14</v>
      </c>
      <c r="H215" s="76"/>
      <c r="I215" s="77"/>
      <c r="J215" s="10"/>
      <c r="K215" s="10"/>
      <c r="L215" s="10"/>
      <c r="M215" s="75" t="s">
        <v>1513</v>
      </c>
      <c r="N215" s="10"/>
    </row>
    <row r="216" spans="1:14" s="2" customFormat="1" ht="23.25" customHeight="1">
      <c r="A216" s="18">
        <f>IF(D216="","",SUBTOTAL(3,$C$4:C217))</f>
        <v>214</v>
      </c>
      <c r="B216" s="19">
        <v>18004972</v>
      </c>
      <c r="C216" s="20" t="s">
        <v>94</v>
      </c>
      <c r="D216" s="27" t="s">
        <v>382</v>
      </c>
      <c r="E216" s="26" t="s">
        <v>760</v>
      </c>
      <c r="F216" s="27" t="s">
        <v>325</v>
      </c>
      <c r="G216" s="28" t="s">
        <v>25</v>
      </c>
      <c r="H216" s="76"/>
      <c r="I216" s="77"/>
      <c r="J216" s="10"/>
      <c r="K216" s="10"/>
      <c r="L216" s="10"/>
      <c r="M216" s="75" t="s">
        <v>1514</v>
      </c>
      <c r="N216" s="10"/>
    </row>
    <row r="217" spans="1:14" s="2" customFormat="1" ht="23.25" customHeight="1">
      <c r="A217" s="18">
        <f>IF(D217="","",SUBTOTAL(3,$C$4:C218))</f>
        <v>215</v>
      </c>
      <c r="B217" s="19">
        <v>19005025</v>
      </c>
      <c r="C217" s="20" t="s">
        <v>10</v>
      </c>
      <c r="D217" s="27" t="s">
        <v>129</v>
      </c>
      <c r="E217" s="26">
        <v>36926</v>
      </c>
      <c r="F217" s="27" t="s">
        <v>761</v>
      </c>
      <c r="G217" s="28" t="s">
        <v>25</v>
      </c>
      <c r="H217" s="76"/>
      <c r="I217" s="77"/>
      <c r="J217" s="10"/>
      <c r="K217" s="10"/>
      <c r="L217" s="10"/>
      <c r="M217" s="75" t="s">
        <v>1515</v>
      </c>
      <c r="N217" s="10"/>
    </row>
    <row r="218" spans="1:14" s="2" customFormat="1" ht="23.25" customHeight="1">
      <c r="A218" s="18">
        <f>IF(D218="","",SUBTOTAL(3,$C$4:C219))</f>
        <v>216</v>
      </c>
      <c r="B218" s="19">
        <v>19005010</v>
      </c>
      <c r="C218" s="20" t="s">
        <v>762</v>
      </c>
      <c r="D218" s="27" t="s">
        <v>117</v>
      </c>
      <c r="E218" s="26" t="s">
        <v>763</v>
      </c>
      <c r="F218" s="27" t="s">
        <v>764</v>
      </c>
      <c r="G218" s="28" t="s">
        <v>25</v>
      </c>
      <c r="H218" s="76"/>
      <c r="I218" s="77"/>
      <c r="J218" s="10"/>
      <c r="K218" s="10"/>
      <c r="L218" s="10"/>
      <c r="M218" s="75" t="s">
        <v>1516</v>
      </c>
      <c r="N218" s="10"/>
    </row>
    <row r="219" spans="1:14" s="2" customFormat="1" ht="23.25" customHeight="1">
      <c r="A219" s="18">
        <f>IF(D219="","",SUBTOTAL(3,$C$4:C220))</f>
        <v>217</v>
      </c>
      <c r="B219" s="19">
        <v>18004757</v>
      </c>
      <c r="C219" s="20" t="s">
        <v>360</v>
      </c>
      <c r="D219" s="25" t="s">
        <v>70</v>
      </c>
      <c r="E219" s="31" t="s">
        <v>361</v>
      </c>
      <c r="F219" s="27" t="s">
        <v>268</v>
      </c>
      <c r="G219" s="28" t="s">
        <v>25</v>
      </c>
      <c r="H219" s="76"/>
      <c r="I219" s="77"/>
      <c r="J219" s="10"/>
      <c r="K219" s="10"/>
      <c r="L219" s="10"/>
      <c r="M219" s="75" t="s">
        <v>1517</v>
      </c>
      <c r="N219" s="10"/>
    </row>
    <row r="220" spans="1:14" s="2" customFormat="1" ht="23.25" customHeight="1">
      <c r="A220" s="18">
        <f>IF(D220="","",SUBTOTAL(3,$C$4:C221))</f>
        <v>218</v>
      </c>
      <c r="B220" s="19">
        <v>18002277</v>
      </c>
      <c r="C220" s="20" t="s">
        <v>189</v>
      </c>
      <c r="D220" s="27" t="s">
        <v>30</v>
      </c>
      <c r="E220" s="26">
        <v>32937</v>
      </c>
      <c r="F220" s="27" t="s">
        <v>765</v>
      </c>
      <c r="G220" s="28" t="s">
        <v>28</v>
      </c>
      <c r="H220" s="76"/>
      <c r="I220" s="77"/>
      <c r="J220" s="10"/>
      <c r="K220" s="10"/>
      <c r="L220" s="10"/>
      <c r="M220" s="75" t="s">
        <v>1518</v>
      </c>
      <c r="N220" s="10"/>
    </row>
    <row r="221" spans="1:14" s="2" customFormat="1" ht="23.25" customHeight="1">
      <c r="A221" s="18">
        <f>IF(D221="","",SUBTOTAL(3,$C$4:C222))</f>
        <v>219</v>
      </c>
      <c r="B221" s="19">
        <v>18001425</v>
      </c>
      <c r="C221" s="20" t="s">
        <v>404</v>
      </c>
      <c r="D221" s="25" t="s">
        <v>158</v>
      </c>
      <c r="E221" s="26" t="s">
        <v>421</v>
      </c>
      <c r="F221" s="27" t="s">
        <v>268</v>
      </c>
      <c r="G221" s="28" t="s">
        <v>25</v>
      </c>
      <c r="H221" s="76"/>
      <c r="I221" s="77"/>
      <c r="J221" s="10"/>
      <c r="K221" s="10"/>
      <c r="L221" s="10"/>
      <c r="M221" s="75" t="s">
        <v>1519</v>
      </c>
      <c r="N221" s="10"/>
    </row>
    <row r="222" spans="1:14" s="2" customFormat="1" ht="23.25" customHeight="1">
      <c r="A222" s="18">
        <f>IF(D222="","",SUBTOTAL(3,$C$4:C223))</f>
        <v>220</v>
      </c>
      <c r="B222" s="19">
        <v>19004671</v>
      </c>
      <c r="C222" s="20" t="s">
        <v>88</v>
      </c>
      <c r="D222" s="27" t="s">
        <v>224</v>
      </c>
      <c r="E222" s="35" t="s">
        <v>766</v>
      </c>
      <c r="F222" s="27" t="s">
        <v>767</v>
      </c>
      <c r="G222" s="28" t="s">
        <v>25</v>
      </c>
      <c r="H222" s="76"/>
      <c r="I222" s="77"/>
      <c r="J222" s="10"/>
      <c r="K222" s="10"/>
      <c r="L222" s="10"/>
      <c r="M222" s="75" t="s">
        <v>1520</v>
      </c>
      <c r="N222" s="10"/>
    </row>
    <row r="223" spans="1:14" s="2" customFormat="1" ht="23.25" customHeight="1">
      <c r="A223" s="18">
        <f>IF(D223="","",SUBTOTAL(3,$C$4:C224))</f>
        <v>221</v>
      </c>
      <c r="B223" s="19">
        <v>18002363</v>
      </c>
      <c r="C223" s="20" t="s">
        <v>768</v>
      </c>
      <c r="D223" s="27" t="s">
        <v>769</v>
      </c>
      <c r="E223" s="36" t="s">
        <v>406</v>
      </c>
      <c r="F223" s="27" t="s">
        <v>765</v>
      </c>
      <c r="G223" s="28" t="s">
        <v>17</v>
      </c>
      <c r="H223" s="76"/>
      <c r="I223" s="77"/>
      <c r="J223" s="10"/>
      <c r="K223" s="10"/>
      <c r="L223" s="10"/>
      <c r="M223" s="75" t="s">
        <v>1521</v>
      </c>
      <c r="N223" s="10"/>
    </row>
    <row r="224" spans="1:14" s="2" customFormat="1" ht="23.25" customHeight="1">
      <c r="A224" s="18">
        <f>IF(D224="","",SUBTOTAL(3,$C$4:C225))</f>
        <v>222</v>
      </c>
      <c r="B224" s="19">
        <v>18004201</v>
      </c>
      <c r="C224" s="20" t="s">
        <v>770</v>
      </c>
      <c r="D224" s="27" t="s">
        <v>96</v>
      </c>
      <c r="E224" s="36" t="s">
        <v>392</v>
      </c>
      <c r="F224" s="27" t="s">
        <v>317</v>
      </c>
      <c r="G224" s="28" t="s">
        <v>25</v>
      </c>
      <c r="H224" s="76"/>
      <c r="I224" s="77"/>
      <c r="J224" s="10"/>
      <c r="K224" s="10"/>
      <c r="L224" s="10"/>
      <c r="M224" s="75" t="s">
        <v>1506</v>
      </c>
      <c r="N224" s="10"/>
    </row>
    <row r="225" spans="1:14" s="2" customFormat="1" ht="23.25" customHeight="1">
      <c r="A225" s="18">
        <f>IF(D225="","",SUBTOTAL(3,$C$4:C226))</f>
        <v>223</v>
      </c>
      <c r="B225" s="19">
        <v>19003781</v>
      </c>
      <c r="C225" s="20" t="s">
        <v>771</v>
      </c>
      <c r="D225" s="27" t="s">
        <v>243</v>
      </c>
      <c r="E225" s="36" t="s">
        <v>361</v>
      </c>
      <c r="F225" s="27" t="s">
        <v>772</v>
      </c>
      <c r="G225" s="28" t="s">
        <v>14</v>
      </c>
      <c r="H225" s="76"/>
      <c r="I225" s="77"/>
      <c r="J225" s="10"/>
      <c r="K225" s="10"/>
      <c r="L225" s="10"/>
      <c r="M225" s="75" t="s">
        <v>1522</v>
      </c>
      <c r="N225" s="10"/>
    </row>
    <row r="226" spans="1:14" s="2" customFormat="1" ht="23.25" customHeight="1">
      <c r="A226" s="18">
        <f>IF(D226="","",SUBTOTAL(3,$C$4:C227))</f>
        <v>224</v>
      </c>
      <c r="B226" s="19">
        <v>19002595</v>
      </c>
      <c r="C226" s="20" t="s">
        <v>132</v>
      </c>
      <c r="D226" s="27" t="s">
        <v>150</v>
      </c>
      <c r="E226" s="35" t="s">
        <v>773</v>
      </c>
      <c r="F226" s="27" t="s">
        <v>774</v>
      </c>
      <c r="G226" s="28" t="s">
        <v>17</v>
      </c>
      <c r="H226" s="76"/>
      <c r="I226" s="77"/>
      <c r="J226" s="10"/>
      <c r="K226" s="10"/>
      <c r="L226" s="10"/>
      <c r="M226" s="75" t="s">
        <v>1523</v>
      </c>
      <c r="N226" s="10"/>
    </row>
    <row r="227" spans="1:14" s="2" customFormat="1" ht="23.25" customHeight="1">
      <c r="A227" s="18">
        <f>IF(D227="","",SUBTOTAL(3,$C$4:C228))</f>
        <v>225</v>
      </c>
      <c r="B227" s="19">
        <v>19002596</v>
      </c>
      <c r="C227" s="20" t="s">
        <v>32</v>
      </c>
      <c r="D227" s="27" t="s">
        <v>98</v>
      </c>
      <c r="E227" s="35" t="s">
        <v>775</v>
      </c>
      <c r="F227" s="27" t="s">
        <v>774</v>
      </c>
      <c r="G227" s="28" t="s">
        <v>17</v>
      </c>
      <c r="H227" s="76"/>
      <c r="I227" s="77"/>
      <c r="J227" s="10"/>
      <c r="K227" s="10"/>
      <c r="L227" s="10"/>
      <c r="M227" s="75" t="s">
        <v>1524</v>
      </c>
      <c r="N227" s="10"/>
    </row>
    <row r="228" spans="1:14" s="2" customFormat="1" ht="23.25" customHeight="1">
      <c r="A228" s="18">
        <f>IF(D228="","",SUBTOTAL(3,$C$4:C229))</f>
        <v>226</v>
      </c>
      <c r="B228" s="19">
        <v>18001465</v>
      </c>
      <c r="C228" s="20" t="s">
        <v>497</v>
      </c>
      <c r="D228" s="27" t="s">
        <v>174</v>
      </c>
      <c r="E228" s="35" t="s">
        <v>496</v>
      </c>
      <c r="F228" s="27" t="s">
        <v>559</v>
      </c>
      <c r="G228" s="28" t="s">
        <v>25</v>
      </c>
      <c r="H228" s="76"/>
      <c r="I228" s="77"/>
      <c r="J228" s="10"/>
      <c r="K228" s="10"/>
      <c r="L228" s="10"/>
      <c r="M228" s="75" t="s">
        <v>1525</v>
      </c>
      <c r="N228" s="10"/>
    </row>
    <row r="229" spans="1:14" s="2" customFormat="1" ht="23.25" customHeight="1">
      <c r="A229" s="18">
        <f>IF(D229="","",SUBTOTAL(3,$C$4:C230))</f>
        <v>227</v>
      </c>
      <c r="B229" s="19">
        <v>19005137</v>
      </c>
      <c r="C229" s="20" t="s">
        <v>777</v>
      </c>
      <c r="D229" s="27" t="s">
        <v>124</v>
      </c>
      <c r="E229" s="35">
        <v>36841</v>
      </c>
      <c r="F229" s="27" t="s">
        <v>776</v>
      </c>
      <c r="G229" s="28" t="s">
        <v>69</v>
      </c>
      <c r="H229" s="76"/>
      <c r="I229" s="77"/>
      <c r="J229" s="10"/>
      <c r="K229" s="10"/>
      <c r="L229" s="10"/>
      <c r="M229" s="75" t="s">
        <v>1526</v>
      </c>
      <c r="N229" s="10"/>
    </row>
    <row r="230" spans="1:14" s="2" customFormat="1" ht="23.25" customHeight="1">
      <c r="A230" s="18">
        <f>IF(D230="","",SUBTOTAL(3,$C$4:C231))</f>
        <v>228</v>
      </c>
      <c r="B230" s="19">
        <v>18002171</v>
      </c>
      <c r="C230" s="20" t="s">
        <v>426</v>
      </c>
      <c r="D230" s="27" t="s">
        <v>40</v>
      </c>
      <c r="E230" s="35" t="s">
        <v>403</v>
      </c>
      <c r="F230" s="27" t="s">
        <v>408</v>
      </c>
      <c r="G230" s="28" t="s">
        <v>17</v>
      </c>
      <c r="H230" s="76"/>
      <c r="I230" s="77"/>
      <c r="J230" s="10"/>
      <c r="K230" s="10"/>
      <c r="L230" s="10"/>
      <c r="M230" s="75" t="s">
        <v>1527</v>
      </c>
      <c r="N230" s="10"/>
    </row>
    <row r="231" spans="1:14" s="2" customFormat="1" ht="23.25" customHeight="1">
      <c r="A231" s="18">
        <f>IF(D231="","",SUBTOTAL(3,$C$4:C232))</f>
        <v>229</v>
      </c>
      <c r="B231" s="19">
        <v>18003527</v>
      </c>
      <c r="C231" s="20" t="s">
        <v>362</v>
      </c>
      <c r="D231" s="27" t="s">
        <v>363</v>
      </c>
      <c r="E231" s="36">
        <v>36871</v>
      </c>
      <c r="F231" s="27" t="s">
        <v>335</v>
      </c>
      <c r="G231" s="28" t="s">
        <v>17</v>
      </c>
      <c r="H231" s="76"/>
      <c r="I231" s="77"/>
      <c r="J231" s="10"/>
      <c r="K231" s="10"/>
      <c r="L231" s="10"/>
      <c r="M231" s="75" t="s">
        <v>1528</v>
      </c>
      <c r="N231" s="10"/>
    </row>
    <row r="232" spans="1:14" s="2" customFormat="1" ht="23.25" customHeight="1">
      <c r="A232" s="18">
        <f>IF(D232="","",SUBTOTAL(3,$C$4:C233))</f>
        <v>230</v>
      </c>
      <c r="B232" s="19">
        <v>18002044</v>
      </c>
      <c r="C232" s="20" t="s">
        <v>423</v>
      </c>
      <c r="D232" s="27" t="s">
        <v>424</v>
      </c>
      <c r="E232" s="35" t="s">
        <v>425</v>
      </c>
      <c r="F232" s="27" t="s">
        <v>465</v>
      </c>
      <c r="G232" s="37" t="s">
        <v>17</v>
      </c>
      <c r="H232" s="76"/>
      <c r="I232" s="77"/>
      <c r="J232" s="10"/>
      <c r="K232" s="10"/>
      <c r="L232" s="10"/>
      <c r="M232" s="75" t="s">
        <v>1529</v>
      </c>
      <c r="N232" s="10"/>
    </row>
    <row r="233" spans="1:14" s="2" customFormat="1" ht="23.25" customHeight="1">
      <c r="A233" s="18">
        <f>IF(D233="","",SUBTOTAL(3,$C$4:C234))</f>
        <v>231</v>
      </c>
      <c r="B233" s="19">
        <v>18003228</v>
      </c>
      <c r="C233" s="18" t="s">
        <v>343</v>
      </c>
      <c r="D233" s="25" t="s">
        <v>120</v>
      </c>
      <c r="E233" s="35" t="s">
        <v>344</v>
      </c>
      <c r="F233" s="27" t="s">
        <v>286</v>
      </c>
      <c r="G233" s="28" t="s">
        <v>9</v>
      </c>
      <c r="H233" s="76"/>
      <c r="I233" s="77"/>
      <c r="J233" s="10"/>
      <c r="K233" s="10"/>
      <c r="L233" s="10"/>
      <c r="M233" s="75" t="s">
        <v>1530</v>
      </c>
      <c r="N233" s="10"/>
    </row>
    <row r="234" spans="1:14" s="2" customFormat="1" ht="23.25" customHeight="1">
      <c r="A234" s="18">
        <f>IF(D234="","",SUBTOTAL(3,$C$4:C235))</f>
        <v>232</v>
      </c>
      <c r="B234" s="19">
        <v>18001706</v>
      </c>
      <c r="C234" s="18" t="s">
        <v>778</v>
      </c>
      <c r="D234" s="27" t="s">
        <v>376</v>
      </c>
      <c r="E234" s="35" t="s">
        <v>182</v>
      </c>
      <c r="F234" s="27" t="s">
        <v>779</v>
      </c>
      <c r="G234" s="28" t="s">
        <v>17</v>
      </c>
      <c r="H234" s="76"/>
      <c r="I234" s="77"/>
      <c r="J234" s="10"/>
      <c r="K234" s="10"/>
      <c r="L234" s="10"/>
      <c r="M234" s="75" t="s">
        <v>1531</v>
      </c>
      <c r="N234" s="10"/>
    </row>
    <row r="235" spans="1:14" s="2" customFormat="1" ht="23.25" customHeight="1">
      <c r="A235" s="18">
        <f>IF(D235="","",SUBTOTAL(3,$C$4:C236))</f>
        <v>233</v>
      </c>
      <c r="B235" s="19">
        <v>18005501</v>
      </c>
      <c r="C235" s="18" t="s">
        <v>88</v>
      </c>
      <c r="D235" s="27" t="s">
        <v>176</v>
      </c>
      <c r="E235" s="35" t="s">
        <v>780</v>
      </c>
      <c r="F235" s="27" t="s">
        <v>468</v>
      </c>
      <c r="G235" s="28" t="s">
        <v>25</v>
      </c>
      <c r="H235" s="76"/>
      <c r="I235" s="77"/>
      <c r="J235" s="10"/>
      <c r="K235" s="10"/>
      <c r="L235" s="10"/>
      <c r="M235" s="75" t="s">
        <v>1532</v>
      </c>
      <c r="N235" s="10"/>
    </row>
    <row r="236" spans="1:14" s="2" customFormat="1" ht="23.25" customHeight="1">
      <c r="A236" s="18">
        <f>IF(D236="","",SUBTOTAL(3,$C$4:C237))</f>
        <v>234</v>
      </c>
      <c r="B236" s="19">
        <v>19001385</v>
      </c>
      <c r="C236" s="18" t="s">
        <v>781</v>
      </c>
      <c r="D236" s="27" t="s">
        <v>72</v>
      </c>
      <c r="E236" s="35" t="s">
        <v>782</v>
      </c>
      <c r="F236" s="27" t="s">
        <v>783</v>
      </c>
      <c r="G236" s="28" t="s">
        <v>25</v>
      </c>
      <c r="H236" s="76"/>
      <c r="I236" s="77"/>
      <c r="J236" s="10"/>
      <c r="K236" s="10"/>
      <c r="L236" s="10"/>
      <c r="M236" s="75" t="s">
        <v>1533</v>
      </c>
      <c r="N236" s="10"/>
    </row>
    <row r="237" spans="1:14" s="2" customFormat="1" ht="23.25" customHeight="1">
      <c r="A237" s="18">
        <f>IF(D237="","",SUBTOTAL(3,$C$4:C238))</f>
        <v>235</v>
      </c>
      <c r="B237" s="19">
        <v>19005037</v>
      </c>
      <c r="C237" s="18" t="s">
        <v>784</v>
      </c>
      <c r="D237" s="27" t="s">
        <v>68</v>
      </c>
      <c r="E237" s="36" t="s">
        <v>785</v>
      </c>
      <c r="F237" s="27" t="s">
        <v>615</v>
      </c>
      <c r="G237" s="28" t="s">
        <v>17</v>
      </c>
      <c r="H237" s="76"/>
      <c r="I237" s="77"/>
      <c r="J237" s="10"/>
      <c r="K237" s="10"/>
      <c r="L237" s="10"/>
      <c r="M237" s="75" t="s">
        <v>1534</v>
      </c>
      <c r="N237" s="10"/>
    </row>
    <row r="238" spans="1:14" s="2" customFormat="1" ht="23.25" customHeight="1">
      <c r="A238" s="18">
        <f>IF(D238="","",SUBTOTAL(3,$C$4:C239))</f>
        <v>236</v>
      </c>
      <c r="B238" s="19">
        <v>18001727</v>
      </c>
      <c r="C238" s="18" t="s">
        <v>362</v>
      </c>
      <c r="D238" s="27" t="s">
        <v>786</v>
      </c>
      <c r="E238" s="35" t="s">
        <v>787</v>
      </c>
      <c r="F238" s="27" t="s">
        <v>268</v>
      </c>
      <c r="G238" s="28" t="s">
        <v>14</v>
      </c>
      <c r="H238" s="76"/>
      <c r="I238" s="77"/>
      <c r="J238" s="10"/>
      <c r="K238" s="10"/>
      <c r="L238" s="10"/>
      <c r="M238" s="75" t="s">
        <v>1535</v>
      </c>
      <c r="N238" s="10"/>
    </row>
    <row r="239" spans="1:14" s="2" customFormat="1" ht="23.25" customHeight="1">
      <c r="A239" s="18">
        <f>IF(D239="","",SUBTOTAL(3,$C$4:C240))</f>
        <v>237</v>
      </c>
      <c r="B239" s="19">
        <v>19005028</v>
      </c>
      <c r="C239" s="18" t="s">
        <v>788</v>
      </c>
      <c r="D239" s="27" t="s">
        <v>243</v>
      </c>
      <c r="E239" s="35" t="s">
        <v>296</v>
      </c>
      <c r="F239" s="27" t="s">
        <v>764</v>
      </c>
      <c r="G239" s="28" t="s">
        <v>9</v>
      </c>
      <c r="H239" s="76"/>
      <c r="I239" s="77"/>
      <c r="J239" s="10"/>
      <c r="K239" s="10"/>
      <c r="L239" s="10"/>
      <c r="M239" s="75" t="s">
        <v>1536</v>
      </c>
      <c r="N239" s="10"/>
    </row>
    <row r="240" spans="1:14" s="2" customFormat="1" ht="23.25" customHeight="1">
      <c r="A240" s="18">
        <f>IF(D240="","",SUBTOTAL(3,$C$4:C241))</f>
        <v>238</v>
      </c>
      <c r="B240" s="19">
        <v>19004352</v>
      </c>
      <c r="C240" s="18" t="s">
        <v>789</v>
      </c>
      <c r="D240" s="27" t="s">
        <v>18</v>
      </c>
      <c r="E240" s="35">
        <v>37206</v>
      </c>
      <c r="F240" s="27" t="s">
        <v>790</v>
      </c>
      <c r="G240" s="28" t="s">
        <v>17</v>
      </c>
      <c r="H240" s="76"/>
      <c r="I240" s="77"/>
      <c r="J240" s="10"/>
      <c r="K240" s="10"/>
      <c r="L240" s="10"/>
      <c r="M240" s="75" t="s">
        <v>1537</v>
      </c>
      <c r="N240" s="10"/>
    </row>
    <row r="241" spans="1:14" s="2" customFormat="1" ht="23.25" customHeight="1">
      <c r="A241" s="18">
        <f>IF(D241="","",SUBTOTAL(3,$C$4:C242))</f>
        <v>239</v>
      </c>
      <c r="B241" s="19">
        <v>19003666</v>
      </c>
      <c r="C241" s="18" t="s">
        <v>791</v>
      </c>
      <c r="D241" s="27" t="s">
        <v>210</v>
      </c>
      <c r="E241" s="35" t="s">
        <v>52</v>
      </c>
      <c r="F241" s="27" t="s">
        <v>772</v>
      </c>
      <c r="G241" s="28" t="s">
        <v>17</v>
      </c>
      <c r="H241" s="76"/>
      <c r="I241" s="77"/>
      <c r="J241" s="10"/>
      <c r="K241" s="10"/>
      <c r="L241" s="10"/>
      <c r="M241" s="75" t="s">
        <v>1538</v>
      </c>
      <c r="N241" s="10"/>
    </row>
    <row r="242" spans="1:14" s="2" customFormat="1" ht="23.25" customHeight="1">
      <c r="A242" s="18">
        <f>IF(D242="","",SUBTOTAL(3,$C$4:C243))</f>
        <v>240</v>
      </c>
      <c r="B242" s="19">
        <v>18002390</v>
      </c>
      <c r="C242" s="18" t="s">
        <v>793</v>
      </c>
      <c r="D242" s="27" t="s">
        <v>23</v>
      </c>
      <c r="E242" s="35">
        <v>36837</v>
      </c>
      <c r="F242" s="27" t="s">
        <v>792</v>
      </c>
      <c r="G242" s="28" t="s">
        <v>69</v>
      </c>
      <c r="H242" s="76"/>
      <c r="I242" s="77"/>
      <c r="J242" s="10"/>
      <c r="K242" s="10"/>
      <c r="L242" s="10"/>
      <c r="M242" s="75" t="s">
        <v>1539</v>
      </c>
      <c r="N242" s="10"/>
    </row>
    <row r="243" spans="1:14" s="2" customFormat="1" ht="23.25" customHeight="1">
      <c r="A243" s="18">
        <f>IF(D243="","",SUBTOTAL(3,$C$4:C244))</f>
        <v>241</v>
      </c>
      <c r="B243" s="19">
        <v>18001776</v>
      </c>
      <c r="C243" s="18" t="s">
        <v>222</v>
      </c>
      <c r="D243" s="27" t="s">
        <v>120</v>
      </c>
      <c r="E243" s="35">
        <v>36840</v>
      </c>
      <c r="F243" s="27" t="s">
        <v>779</v>
      </c>
      <c r="G243" s="28" t="s">
        <v>25</v>
      </c>
      <c r="H243" s="76"/>
      <c r="I243" s="77"/>
      <c r="J243" s="10"/>
      <c r="K243" s="10"/>
      <c r="L243" s="10"/>
      <c r="M243" s="75" t="s">
        <v>1540</v>
      </c>
      <c r="N243" s="10"/>
    </row>
    <row r="244" spans="1:14" s="2" customFormat="1" ht="23.25" customHeight="1">
      <c r="A244" s="18">
        <f>IF(D244="","",SUBTOTAL(3,$C$4:C245))</f>
        <v>242</v>
      </c>
      <c r="B244" s="19">
        <v>18002361</v>
      </c>
      <c r="C244" s="18" t="s">
        <v>794</v>
      </c>
      <c r="D244" s="27" t="s">
        <v>70</v>
      </c>
      <c r="E244" s="35" t="s">
        <v>795</v>
      </c>
      <c r="F244" s="27" t="s">
        <v>765</v>
      </c>
      <c r="G244" s="28" t="s">
        <v>17</v>
      </c>
      <c r="H244" s="76"/>
      <c r="I244" s="77"/>
      <c r="J244" s="10"/>
      <c r="K244" s="10"/>
      <c r="L244" s="10"/>
      <c r="M244" s="75" t="s">
        <v>1541</v>
      </c>
      <c r="N244" s="10"/>
    </row>
    <row r="245" spans="1:14" s="2" customFormat="1" ht="23.25" customHeight="1">
      <c r="A245" s="18">
        <f>IF(D245="","",SUBTOTAL(3,$C$4:C246))</f>
        <v>243</v>
      </c>
      <c r="B245" s="19">
        <v>19005185</v>
      </c>
      <c r="C245" s="18" t="s">
        <v>241</v>
      </c>
      <c r="D245" s="27" t="s">
        <v>31</v>
      </c>
      <c r="E245" s="35">
        <v>37014</v>
      </c>
      <c r="F245" s="27" t="s">
        <v>796</v>
      </c>
      <c r="G245" s="28" t="s">
        <v>25</v>
      </c>
      <c r="H245" s="76"/>
      <c r="I245" s="77"/>
      <c r="J245" s="10"/>
      <c r="K245" s="10"/>
      <c r="L245" s="10"/>
      <c r="M245" s="75" t="s">
        <v>1542</v>
      </c>
      <c r="N245" s="10"/>
    </row>
    <row r="246" spans="1:14" s="2" customFormat="1" ht="23.25" customHeight="1">
      <c r="A246" s="18">
        <f>IF(D246="","",SUBTOTAL(3,$C$4:C247))</f>
        <v>244</v>
      </c>
      <c r="B246" s="19">
        <v>18005240</v>
      </c>
      <c r="C246" s="18" t="s">
        <v>2017</v>
      </c>
      <c r="D246" s="27" t="s">
        <v>85</v>
      </c>
      <c r="E246" s="35" t="s">
        <v>797</v>
      </c>
      <c r="F246" s="27" t="s">
        <v>266</v>
      </c>
      <c r="G246" s="28" t="s">
        <v>17</v>
      </c>
      <c r="H246" s="76"/>
      <c r="I246" s="77"/>
      <c r="J246" s="10"/>
      <c r="K246" s="10"/>
      <c r="L246" s="10"/>
      <c r="M246" s="75" t="s">
        <v>1543</v>
      </c>
      <c r="N246" s="10"/>
    </row>
    <row r="247" spans="1:14" s="2" customFormat="1" ht="23.25" customHeight="1">
      <c r="A247" s="18">
        <f>IF(D247="","",SUBTOTAL(3,$C$4:C248))</f>
        <v>245</v>
      </c>
      <c r="B247" s="19">
        <v>18000657</v>
      </c>
      <c r="C247" s="18" t="s">
        <v>55</v>
      </c>
      <c r="D247" s="27" t="s">
        <v>125</v>
      </c>
      <c r="E247" s="35" t="s">
        <v>520</v>
      </c>
      <c r="F247" s="27" t="s">
        <v>733</v>
      </c>
      <c r="G247" s="28" t="s">
        <v>53</v>
      </c>
      <c r="H247" s="76"/>
      <c r="I247" s="77"/>
      <c r="J247" s="10"/>
      <c r="K247" s="10"/>
      <c r="L247" s="10"/>
      <c r="M247" s="75" t="s">
        <v>1544</v>
      </c>
      <c r="N247" s="10"/>
    </row>
    <row r="248" spans="1:14" s="2" customFormat="1" ht="23.25" customHeight="1">
      <c r="A248" s="18">
        <f>IF(D248="","",SUBTOTAL(3,$C$4:C249))</f>
        <v>246</v>
      </c>
      <c r="B248" s="19">
        <v>19003857</v>
      </c>
      <c r="C248" s="18" t="s">
        <v>798</v>
      </c>
      <c r="D248" s="27" t="s">
        <v>80</v>
      </c>
      <c r="E248" s="35">
        <v>36345</v>
      </c>
      <c r="F248" s="27" t="s">
        <v>799</v>
      </c>
      <c r="G248" s="28" t="s">
        <v>25</v>
      </c>
      <c r="H248" s="76"/>
      <c r="I248" s="77"/>
      <c r="J248" s="10"/>
      <c r="K248" s="10"/>
      <c r="L248" s="10"/>
      <c r="M248" s="75" t="s">
        <v>1545</v>
      </c>
      <c r="N248" s="10"/>
    </row>
    <row r="249" spans="1:14" s="2" customFormat="1" ht="23.25" customHeight="1">
      <c r="A249" s="18">
        <f>IF(D249="","",SUBTOTAL(3,$C$4:C250))</f>
        <v>247</v>
      </c>
      <c r="B249" s="19">
        <v>18001550</v>
      </c>
      <c r="C249" s="19" t="s">
        <v>180</v>
      </c>
      <c r="D249" s="27" t="s">
        <v>800</v>
      </c>
      <c r="E249" s="35" t="s">
        <v>319</v>
      </c>
      <c r="F249" s="27" t="s">
        <v>463</v>
      </c>
      <c r="G249" s="28" t="s">
        <v>9</v>
      </c>
      <c r="H249" s="76"/>
      <c r="I249" s="77"/>
      <c r="J249" s="10"/>
      <c r="K249" s="10"/>
      <c r="L249" s="10"/>
      <c r="M249" s="75" t="s">
        <v>1546</v>
      </c>
      <c r="N249" s="10"/>
    </row>
    <row r="250" spans="1:14" s="2" customFormat="1" ht="23.25" customHeight="1">
      <c r="A250" s="18">
        <f>IF(D250="","",SUBTOTAL(3,$C$4:C251))</f>
        <v>248</v>
      </c>
      <c r="B250" s="19">
        <v>18004053</v>
      </c>
      <c r="C250" s="18" t="s">
        <v>88</v>
      </c>
      <c r="D250" s="27" t="s">
        <v>11</v>
      </c>
      <c r="E250" s="35" t="s">
        <v>24</v>
      </c>
      <c r="F250" s="27" t="s">
        <v>674</v>
      </c>
      <c r="G250" s="28" t="s">
        <v>14</v>
      </c>
      <c r="H250" s="76"/>
      <c r="I250" s="77"/>
      <c r="J250" s="10"/>
      <c r="K250" s="10"/>
      <c r="L250" s="10"/>
      <c r="M250" s="75" t="s">
        <v>1547</v>
      </c>
      <c r="N250" s="10"/>
    </row>
    <row r="251" spans="1:14" s="2" customFormat="1" ht="23.25" customHeight="1">
      <c r="A251" s="18">
        <f>IF(D251="","",SUBTOTAL(3,$C$4:C252))</f>
        <v>249</v>
      </c>
      <c r="B251" s="19">
        <v>18005792</v>
      </c>
      <c r="C251" s="18" t="s">
        <v>225</v>
      </c>
      <c r="D251" s="27" t="s">
        <v>63</v>
      </c>
      <c r="E251" s="35" t="s">
        <v>543</v>
      </c>
      <c r="F251" s="27" t="s">
        <v>801</v>
      </c>
      <c r="G251" s="28" t="s">
        <v>25</v>
      </c>
      <c r="H251" s="76"/>
      <c r="I251" s="77"/>
      <c r="J251" s="10"/>
      <c r="K251" s="10"/>
      <c r="L251" s="10"/>
      <c r="M251" s="75" t="s">
        <v>1548</v>
      </c>
      <c r="N251" s="10" t="s">
        <v>331</v>
      </c>
    </row>
    <row r="252" spans="1:14" s="2" customFormat="1" ht="23.25" customHeight="1">
      <c r="A252" s="18">
        <f>IF(D252="","",SUBTOTAL(3,$C$4:C253))</f>
        <v>250</v>
      </c>
      <c r="B252" s="19">
        <v>18002508</v>
      </c>
      <c r="C252" s="18" t="s">
        <v>217</v>
      </c>
      <c r="D252" s="27" t="s">
        <v>139</v>
      </c>
      <c r="E252" s="35">
        <v>36560</v>
      </c>
      <c r="F252" s="27" t="s">
        <v>631</v>
      </c>
      <c r="G252" s="28" t="s">
        <v>12</v>
      </c>
      <c r="H252" s="76"/>
      <c r="I252" s="77"/>
      <c r="J252" s="10"/>
      <c r="K252" s="10"/>
      <c r="L252" s="10"/>
      <c r="M252" s="75" t="s">
        <v>1549</v>
      </c>
      <c r="N252" s="10"/>
    </row>
    <row r="253" spans="1:14" s="2" customFormat="1" ht="23.25" customHeight="1">
      <c r="A253" s="18">
        <f>IF(D253="","",SUBTOTAL(3,$C$4:C254))</f>
        <v>251</v>
      </c>
      <c r="B253" s="19">
        <v>18002673</v>
      </c>
      <c r="C253" s="18" t="s">
        <v>802</v>
      </c>
      <c r="D253" s="27" t="s">
        <v>417</v>
      </c>
      <c r="E253" s="35" t="s">
        <v>803</v>
      </c>
      <c r="F253" s="27" t="s">
        <v>709</v>
      </c>
      <c r="G253" s="28" t="s">
        <v>28</v>
      </c>
      <c r="H253" s="76"/>
      <c r="I253" s="77"/>
      <c r="J253" s="10"/>
      <c r="K253" s="10"/>
      <c r="L253" s="10"/>
      <c r="M253" s="75" t="s">
        <v>1550</v>
      </c>
      <c r="N253" s="10"/>
    </row>
    <row r="254" spans="1:14" s="2" customFormat="1" ht="23.25" customHeight="1">
      <c r="A254" s="18">
        <f>IF(D254="","",SUBTOTAL(3,$C$4:C255))</f>
        <v>252</v>
      </c>
      <c r="B254" s="19">
        <v>18002672</v>
      </c>
      <c r="C254" s="19" t="s">
        <v>804</v>
      </c>
      <c r="D254" s="27" t="s">
        <v>120</v>
      </c>
      <c r="E254" s="35" t="s">
        <v>316</v>
      </c>
      <c r="F254" s="27" t="s">
        <v>709</v>
      </c>
      <c r="G254" s="28" t="s">
        <v>14</v>
      </c>
      <c r="H254" s="76"/>
      <c r="I254" s="77"/>
      <c r="J254" s="10"/>
      <c r="K254" s="10"/>
      <c r="L254" s="10"/>
      <c r="M254" s="75" t="s">
        <v>1551</v>
      </c>
      <c r="N254" s="10"/>
    </row>
    <row r="255" spans="1:14" s="2" customFormat="1" ht="23.25" customHeight="1">
      <c r="A255" s="18">
        <f>IF(D255="","",SUBTOTAL(3,$C$4:C256))</f>
        <v>253</v>
      </c>
      <c r="B255" s="19">
        <v>19005159</v>
      </c>
      <c r="C255" s="18" t="s">
        <v>805</v>
      </c>
      <c r="D255" s="27" t="s">
        <v>36</v>
      </c>
      <c r="E255" s="35" t="s">
        <v>342</v>
      </c>
      <c r="F255" s="27" t="s">
        <v>719</v>
      </c>
      <c r="G255" s="38" t="s">
        <v>25</v>
      </c>
      <c r="H255" s="76"/>
      <c r="I255" s="77"/>
      <c r="J255" s="10"/>
      <c r="K255" s="10"/>
      <c r="L255" s="10"/>
      <c r="M255" s="75" t="s">
        <v>1552</v>
      </c>
      <c r="N255" s="10"/>
    </row>
    <row r="256" spans="1:14" s="2" customFormat="1" ht="23.25" customHeight="1">
      <c r="A256" s="18">
        <f>IF(D256="","",SUBTOTAL(3,$C$4:C257))</f>
        <v>254</v>
      </c>
      <c r="B256" s="19">
        <v>18000112</v>
      </c>
      <c r="C256" s="18" t="s">
        <v>525</v>
      </c>
      <c r="D256" s="25" t="s">
        <v>89</v>
      </c>
      <c r="E256" s="35" t="s">
        <v>526</v>
      </c>
      <c r="F256" s="27" t="s">
        <v>305</v>
      </c>
      <c r="G256" s="28" t="s">
        <v>25</v>
      </c>
      <c r="H256" s="78"/>
      <c r="I256" s="79"/>
      <c r="J256" s="10"/>
      <c r="K256" s="10"/>
      <c r="L256" s="10"/>
      <c r="M256" s="80" t="s">
        <v>1553</v>
      </c>
      <c r="N256" s="10"/>
    </row>
    <row r="257" spans="1:14" s="4" customFormat="1" ht="23.25" customHeight="1">
      <c r="A257" s="18">
        <f>IF(D257="","",SUBTOTAL(3,$C$4:C258))</f>
        <v>255</v>
      </c>
      <c r="B257" s="19">
        <v>18005130</v>
      </c>
      <c r="C257" s="19" t="s">
        <v>252</v>
      </c>
      <c r="D257" s="27" t="s">
        <v>74</v>
      </c>
      <c r="E257" s="35" t="s">
        <v>262</v>
      </c>
      <c r="F257" s="27" t="s">
        <v>263</v>
      </c>
      <c r="G257" s="28" t="s">
        <v>9</v>
      </c>
      <c r="H257" s="76"/>
      <c r="I257" s="77"/>
      <c r="J257" s="12"/>
      <c r="K257" s="12"/>
      <c r="L257" s="12"/>
      <c r="M257" s="75" t="s">
        <v>1554</v>
      </c>
      <c r="N257" s="12"/>
    </row>
    <row r="258" spans="1:14" s="2" customFormat="1" ht="23.25" customHeight="1">
      <c r="A258" s="18">
        <f>IF(D258="","",SUBTOTAL(3,$C$4:C259))</f>
        <v>256</v>
      </c>
      <c r="B258" s="19">
        <v>19002912</v>
      </c>
      <c r="C258" s="19" t="s">
        <v>806</v>
      </c>
      <c r="D258" s="27" t="s">
        <v>228</v>
      </c>
      <c r="E258" s="35">
        <v>37104</v>
      </c>
      <c r="F258" s="27" t="s">
        <v>807</v>
      </c>
      <c r="G258" s="28" t="s">
        <v>17</v>
      </c>
      <c r="H258" s="76"/>
      <c r="I258" s="77"/>
      <c r="J258" s="10"/>
      <c r="K258" s="10"/>
      <c r="L258" s="10"/>
      <c r="M258" s="75" t="s">
        <v>1555</v>
      </c>
      <c r="N258" s="10"/>
    </row>
    <row r="259" spans="1:14" s="2" customFormat="1" ht="23.25" customHeight="1">
      <c r="A259" s="18">
        <f>IF(D259="","",SUBTOTAL(3,$C$4:C260))</f>
        <v>257</v>
      </c>
      <c r="B259" s="19">
        <v>18003738</v>
      </c>
      <c r="C259" s="19" t="s">
        <v>83</v>
      </c>
      <c r="D259" s="27" t="s">
        <v>45</v>
      </c>
      <c r="E259" s="35">
        <v>36260</v>
      </c>
      <c r="F259" s="27" t="s">
        <v>317</v>
      </c>
      <c r="G259" s="28" t="s">
        <v>9</v>
      </c>
      <c r="H259" s="76"/>
      <c r="I259" s="77"/>
      <c r="J259" s="10"/>
      <c r="K259" s="10"/>
      <c r="L259" s="10"/>
      <c r="M259" s="75" t="s">
        <v>1556</v>
      </c>
      <c r="N259" s="10"/>
    </row>
    <row r="260" spans="1:14" s="2" customFormat="1" ht="23.25" customHeight="1">
      <c r="A260" s="18">
        <f>IF(D260="","",SUBTOTAL(3,$C$4:C261))</f>
        <v>258</v>
      </c>
      <c r="B260" s="19">
        <v>19004638</v>
      </c>
      <c r="C260" s="18" t="s">
        <v>808</v>
      </c>
      <c r="D260" s="25" t="s">
        <v>237</v>
      </c>
      <c r="E260" s="35" t="s">
        <v>809</v>
      </c>
      <c r="F260" s="27" t="s">
        <v>810</v>
      </c>
      <c r="G260" s="28" t="s">
        <v>17</v>
      </c>
      <c r="H260" s="76"/>
      <c r="I260" s="77"/>
      <c r="J260" s="10"/>
      <c r="K260" s="10"/>
      <c r="L260" s="10"/>
      <c r="M260" s="75" t="s">
        <v>1557</v>
      </c>
      <c r="N260" s="10"/>
    </row>
    <row r="261" spans="1:14" s="2" customFormat="1" ht="23.25" customHeight="1">
      <c r="A261" s="18">
        <f>IF(D261="","",SUBTOTAL(3,$C$4:C262))</f>
        <v>259</v>
      </c>
      <c r="B261" s="19">
        <v>18002329</v>
      </c>
      <c r="C261" s="19" t="s">
        <v>163</v>
      </c>
      <c r="D261" s="25" t="s">
        <v>16</v>
      </c>
      <c r="E261" s="35">
        <v>36558</v>
      </c>
      <c r="F261" s="27" t="s">
        <v>261</v>
      </c>
      <c r="G261" s="28" t="s">
        <v>9</v>
      </c>
      <c r="H261" s="76"/>
      <c r="I261" s="77"/>
      <c r="J261" s="10"/>
      <c r="K261" s="10"/>
      <c r="L261" s="10"/>
      <c r="M261" s="75" t="s">
        <v>1558</v>
      </c>
      <c r="N261" s="10"/>
    </row>
    <row r="262" spans="1:14" s="2" customFormat="1" ht="23.25" customHeight="1">
      <c r="A262" s="18">
        <f>IF(D262="","",SUBTOTAL(3,$C$4:C263))</f>
        <v>260</v>
      </c>
      <c r="B262" s="19">
        <v>18002811</v>
      </c>
      <c r="C262" s="19" t="s">
        <v>222</v>
      </c>
      <c r="D262" s="25" t="s">
        <v>413</v>
      </c>
      <c r="E262" s="35" t="s">
        <v>303</v>
      </c>
      <c r="F262" s="27" t="s">
        <v>591</v>
      </c>
      <c r="G262" s="28" t="s">
        <v>17</v>
      </c>
      <c r="H262" s="76"/>
      <c r="I262" s="77"/>
      <c r="J262" s="10"/>
      <c r="K262" s="10"/>
      <c r="L262" s="10"/>
      <c r="M262" s="75" t="s">
        <v>1559</v>
      </c>
      <c r="N262" s="10"/>
    </row>
    <row r="263" spans="1:14" s="2" customFormat="1" ht="23.25" customHeight="1">
      <c r="A263" s="18">
        <f>IF(D263="","",SUBTOTAL(3,$C$4:C264))</f>
        <v>261</v>
      </c>
      <c r="B263" s="19">
        <v>19005171</v>
      </c>
      <c r="C263" s="19" t="s">
        <v>811</v>
      </c>
      <c r="D263" s="27" t="s">
        <v>19</v>
      </c>
      <c r="E263" s="35" t="s">
        <v>524</v>
      </c>
      <c r="F263" s="27" t="s">
        <v>812</v>
      </c>
      <c r="G263" s="28" t="s">
        <v>9</v>
      </c>
      <c r="H263" s="76"/>
      <c r="I263" s="77"/>
      <c r="J263" s="10"/>
      <c r="K263" s="10"/>
      <c r="L263" s="10"/>
      <c r="M263" s="75" t="s">
        <v>1560</v>
      </c>
      <c r="N263" s="10"/>
    </row>
    <row r="264" spans="1:14" s="2" customFormat="1" ht="23.25" customHeight="1">
      <c r="A264" s="18">
        <f>IF(D264="","",SUBTOTAL(3,$C$4:C265))</f>
        <v>262</v>
      </c>
      <c r="B264" s="19">
        <v>18003558</v>
      </c>
      <c r="C264" s="19" t="s">
        <v>60</v>
      </c>
      <c r="D264" s="27" t="s">
        <v>283</v>
      </c>
      <c r="E264" s="35" t="s">
        <v>182</v>
      </c>
      <c r="F264" s="27" t="s">
        <v>538</v>
      </c>
      <c r="G264" s="28" t="s">
        <v>14</v>
      </c>
      <c r="H264" s="76"/>
      <c r="I264" s="77"/>
      <c r="J264" s="10"/>
      <c r="K264" s="10"/>
      <c r="L264" s="10"/>
      <c r="M264" s="75" t="s">
        <v>1561</v>
      </c>
      <c r="N264" s="10"/>
    </row>
    <row r="265" spans="1:14" s="2" customFormat="1" ht="23.25" customHeight="1">
      <c r="A265" s="18">
        <f>IF(D265="","",SUBTOTAL(3,$C$4:C266))</f>
        <v>263</v>
      </c>
      <c r="B265" s="19">
        <v>19003859</v>
      </c>
      <c r="C265" s="18" t="s">
        <v>813</v>
      </c>
      <c r="D265" s="27" t="s">
        <v>169</v>
      </c>
      <c r="E265" s="35" t="s">
        <v>814</v>
      </c>
      <c r="F265" s="27" t="s">
        <v>815</v>
      </c>
      <c r="G265" s="28" t="s">
        <v>28</v>
      </c>
      <c r="H265" s="76"/>
      <c r="I265" s="77"/>
      <c r="J265" s="10"/>
      <c r="K265" s="10"/>
      <c r="L265" s="10"/>
      <c r="M265" s="75" t="s">
        <v>1562</v>
      </c>
      <c r="N265" s="10"/>
    </row>
    <row r="266" spans="1:14" s="2" customFormat="1" ht="23.25" customHeight="1">
      <c r="A266" s="18">
        <f>IF(D266="","",SUBTOTAL(3,$C$4:C267))</f>
        <v>264</v>
      </c>
      <c r="B266" s="19">
        <v>19002364</v>
      </c>
      <c r="C266" s="18" t="s">
        <v>60</v>
      </c>
      <c r="D266" s="27" t="s">
        <v>49</v>
      </c>
      <c r="E266" s="35" t="s">
        <v>52</v>
      </c>
      <c r="F266" s="27" t="s">
        <v>816</v>
      </c>
      <c r="G266" s="28" t="s">
        <v>14</v>
      </c>
      <c r="H266" s="76"/>
      <c r="I266" s="77"/>
      <c r="J266" s="10"/>
      <c r="K266" s="10"/>
      <c r="L266" s="10"/>
      <c r="M266" s="75" t="s">
        <v>1563</v>
      </c>
      <c r="N266" s="10"/>
    </row>
    <row r="267" spans="1:14" s="2" customFormat="1" ht="23.25" customHeight="1">
      <c r="A267" s="18">
        <f>IF(D267="","",SUBTOTAL(3,$C$4:C268))</f>
        <v>265</v>
      </c>
      <c r="B267" s="19">
        <v>19004621</v>
      </c>
      <c r="C267" s="18" t="s">
        <v>817</v>
      </c>
      <c r="D267" s="27" t="s">
        <v>122</v>
      </c>
      <c r="E267" s="35" t="s">
        <v>818</v>
      </c>
      <c r="F267" s="27" t="s">
        <v>748</v>
      </c>
      <c r="G267" s="28" t="s">
        <v>25</v>
      </c>
      <c r="H267" s="76"/>
      <c r="I267" s="77"/>
      <c r="J267" s="10"/>
      <c r="K267" s="10"/>
      <c r="L267" s="10"/>
      <c r="M267" s="75" t="s">
        <v>1564</v>
      </c>
      <c r="N267" s="10"/>
    </row>
    <row r="268" spans="1:14" s="2" customFormat="1" ht="23.25" customHeight="1">
      <c r="A268" s="18">
        <f>IF(D268="","",SUBTOTAL(3,$C$4:C269))</f>
        <v>266</v>
      </c>
      <c r="B268" s="19">
        <v>19003634</v>
      </c>
      <c r="C268" s="18" t="s">
        <v>819</v>
      </c>
      <c r="D268" s="25" t="s">
        <v>164</v>
      </c>
      <c r="E268" s="35">
        <v>37079</v>
      </c>
      <c r="F268" s="27" t="s">
        <v>764</v>
      </c>
      <c r="G268" s="28" t="s">
        <v>9</v>
      </c>
      <c r="H268" s="76"/>
      <c r="I268" s="77"/>
      <c r="J268" s="10"/>
      <c r="K268" s="10"/>
      <c r="L268" s="10"/>
      <c r="M268" s="75" t="s">
        <v>1565</v>
      </c>
      <c r="N268" s="10"/>
    </row>
    <row r="269" spans="1:14" s="2" customFormat="1" ht="23.25" customHeight="1">
      <c r="A269" s="18">
        <f>IF(D269="","",SUBTOTAL(3,$C$4:C270))</f>
        <v>267</v>
      </c>
      <c r="B269" s="19">
        <v>19001999</v>
      </c>
      <c r="C269" s="18" t="s">
        <v>204</v>
      </c>
      <c r="D269" s="27" t="s">
        <v>47</v>
      </c>
      <c r="E269" s="35">
        <v>37200</v>
      </c>
      <c r="F269" s="27" t="s">
        <v>820</v>
      </c>
      <c r="G269" s="28" t="s">
        <v>17</v>
      </c>
      <c r="H269" s="76"/>
      <c r="I269" s="77"/>
      <c r="J269" s="10"/>
      <c r="K269" s="10"/>
      <c r="L269" s="10"/>
      <c r="M269" s="75" t="s">
        <v>1566</v>
      </c>
      <c r="N269" s="10"/>
    </row>
    <row r="270" spans="1:14" s="2" customFormat="1" ht="23.25" customHeight="1">
      <c r="A270" s="18">
        <f>IF(D270="","",SUBTOTAL(3,$C$4:C271))</f>
        <v>268</v>
      </c>
      <c r="B270" s="19">
        <v>19004668</v>
      </c>
      <c r="C270" s="18" t="s">
        <v>119</v>
      </c>
      <c r="D270" s="27" t="s">
        <v>209</v>
      </c>
      <c r="E270" s="35">
        <v>37078</v>
      </c>
      <c r="F270" s="27" t="s">
        <v>764</v>
      </c>
      <c r="G270" s="28" t="s">
        <v>9</v>
      </c>
      <c r="H270" s="76"/>
      <c r="I270" s="77"/>
      <c r="J270" s="10"/>
      <c r="K270" s="10"/>
      <c r="L270" s="10"/>
      <c r="M270" s="75" t="s">
        <v>1567</v>
      </c>
      <c r="N270" s="10"/>
    </row>
    <row r="271" spans="1:14" s="2" customFormat="1" ht="23.25" customHeight="1">
      <c r="A271" s="18">
        <f>IF(D271="","",SUBTOTAL(3,$C$4:C272))</f>
        <v>269</v>
      </c>
      <c r="B271" s="19">
        <v>19004666</v>
      </c>
      <c r="C271" s="18" t="s">
        <v>241</v>
      </c>
      <c r="D271" s="27" t="s">
        <v>86</v>
      </c>
      <c r="E271" s="35">
        <v>36831</v>
      </c>
      <c r="F271" s="27" t="s">
        <v>767</v>
      </c>
      <c r="G271" s="28" t="s">
        <v>25</v>
      </c>
      <c r="H271" s="76"/>
      <c r="I271" s="77"/>
      <c r="J271" s="10"/>
      <c r="K271" s="10"/>
      <c r="L271" s="10"/>
      <c r="M271" s="75" t="s">
        <v>1568</v>
      </c>
      <c r="N271" s="10"/>
    </row>
    <row r="272" spans="1:14" s="2" customFormat="1" ht="23.25" customHeight="1">
      <c r="A272" s="18">
        <f>IF(D272="","",SUBTOTAL(3,$C$4:C273))</f>
        <v>270</v>
      </c>
      <c r="B272" s="19">
        <v>19003818</v>
      </c>
      <c r="C272" s="18" t="s">
        <v>219</v>
      </c>
      <c r="D272" s="25" t="s">
        <v>26</v>
      </c>
      <c r="E272" s="35">
        <v>36953</v>
      </c>
      <c r="F272" s="27" t="s">
        <v>821</v>
      </c>
      <c r="G272" s="28" t="s">
        <v>17</v>
      </c>
      <c r="H272" s="76"/>
      <c r="I272" s="77"/>
      <c r="J272" s="10"/>
      <c r="K272" s="10"/>
      <c r="L272" s="10"/>
      <c r="M272" s="75" t="s">
        <v>1569</v>
      </c>
      <c r="N272" s="10"/>
    </row>
    <row r="273" spans="1:14" s="2" customFormat="1" ht="23.25" customHeight="1">
      <c r="A273" s="18">
        <f>IF(D273="","",SUBTOTAL(3,$C$4:C274))</f>
        <v>271</v>
      </c>
      <c r="B273" s="19">
        <v>19004581</v>
      </c>
      <c r="C273" s="19" t="s">
        <v>822</v>
      </c>
      <c r="D273" s="27" t="s">
        <v>446</v>
      </c>
      <c r="E273" s="35" t="s">
        <v>524</v>
      </c>
      <c r="F273" s="27" t="s">
        <v>823</v>
      </c>
      <c r="G273" s="28" t="s">
        <v>17</v>
      </c>
      <c r="H273" s="76"/>
      <c r="I273" s="77"/>
      <c r="J273" s="10"/>
      <c r="K273" s="10"/>
      <c r="L273" s="10"/>
      <c r="M273" s="75" t="s">
        <v>1570</v>
      </c>
      <c r="N273" s="10"/>
    </row>
    <row r="274" spans="1:14" s="2" customFormat="1" ht="23.25" customHeight="1">
      <c r="A274" s="18">
        <f>IF(D274="","",SUBTOTAL(3,$C$4:C275))</f>
        <v>272</v>
      </c>
      <c r="B274" s="19">
        <v>19003000</v>
      </c>
      <c r="C274" s="19" t="s">
        <v>824</v>
      </c>
      <c r="D274" s="27" t="s">
        <v>96</v>
      </c>
      <c r="E274" s="35" t="s">
        <v>52</v>
      </c>
      <c r="F274" s="25" t="s">
        <v>825</v>
      </c>
      <c r="G274" s="28" t="s">
        <v>28</v>
      </c>
      <c r="H274" s="76"/>
      <c r="I274" s="77"/>
      <c r="J274" s="10"/>
      <c r="K274" s="10"/>
      <c r="L274" s="10"/>
      <c r="M274" s="75" t="s">
        <v>1571</v>
      </c>
      <c r="N274" s="10"/>
    </row>
    <row r="275" spans="1:14" s="2" customFormat="1" ht="23.25" customHeight="1">
      <c r="A275" s="18">
        <f>IF(D275="","",SUBTOTAL(3,$C$4:C276))</f>
        <v>273</v>
      </c>
      <c r="B275" s="19">
        <v>19002943</v>
      </c>
      <c r="C275" s="19" t="s">
        <v>826</v>
      </c>
      <c r="D275" s="27" t="s">
        <v>84</v>
      </c>
      <c r="E275" s="35" t="s">
        <v>827</v>
      </c>
      <c r="F275" s="27" t="s">
        <v>816</v>
      </c>
      <c r="G275" s="28" t="s">
        <v>17</v>
      </c>
      <c r="H275" s="76"/>
      <c r="I275" s="77"/>
      <c r="J275" s="10"/>
      <c r="K275" s="10"/>
      <c r="L275" s="10"/>
      <c r="M275" s="75" t="s">
        <v>1572</v>
      </c>
      <c r="N275" s="10"/>
    </row>
    <row r="276" spans="1:14" s="2" customFormat="1" ht="23.25" customHeight="1">
      <c r="A276" s="18">
        <f>IF(D276="","",SUBTOTAL(3,$C$4:C277))</f>
        <v>274</v>
      </c>
      <c r="B276" s="19">
        <v>19004599</v>
      </c>
      <c r="C276" s="18" t="s">
        <v>828</v>
      </c>
      <c r="D276" s="27" t="s">
        <v>150</v>
      </c>
      <c r="E276" s="35" t="s">
        <v>829</v>
      </c>
      <c r="F276" s="25" t="s">
        <v>830</v>
      </c>
      <c r="G276" s="28" t="s">
        <v>25</v>
      </c>
      <c r="H276" s="76"/>
      <c r="I276" s="77"/>
      <c r="J276" s="10"/>
      <c r="K276" s="10"/>
      <c r="L276" s="10"/>
      <c r="M276" s="75" t="s">
        <v>1573</v>
      </c>
      <c r="N276" s="10"/>
    </row>
    <row r="277" spans="1:14" s="2" customFormat="1" ht="23.25" customHeight="1">
      <c r="A277" s="18">
        <f>IF(D277="","",SUBTOTAL(3,$C$4:C278))</f>
        <v>275</v>
      </c>
      <c r="B277" s="19">
        <v>18003748</v>
      </c>
      <c r="C277" s="19" t="s">
        <v>88</v>
      </c>
      <c r="D277" s="27" t="s">
        <v>357</v>
      </c>
      <c r="E277" s="35">
        <v>36684</v>
      </c>
      <c r="F277" s="25" t="s">
        <v>272</v>
      </c>
      <c r="G277" s="28" t="s">
        <v>17</v>
      </c>
      <c r="H277" s="76"/>
      <c r="I277" s="77"/>
      <c r="J277" s="10"/>
      <c r="K277" s="10"/>
      <c r="L277" s="10"/>
      <c r="M277" s="75" t="s">
        <v>1574</v>
      </c>
      <c r="N277" s="10"/>
    </row>
    <row r="278" spans="1:14" s="2" customFormat="1" ht="23.25" customHeight="1">
      <c r="A278" s="18">
        <f>IF(D278="","",SUBTOTAL(3,$C$4:C279))</f>
        <v>276</v>
      </c>
      <c r="B278" s="19">
        <v>19004016</v>
      </c>
      <c r="C278" s="18" t="s">
        <v>831</v>
      </c>
      <c r="D278" s="27" t="s">
        <v>175</v>
      </c>
      <c r="E278" s="35" t="s">
        <v>832</v>
      </c>
      <c r="F278" s="27" t="s">
        <v>833</v>
      </c>
      <c r="G278" s="28" t="s">
        <v>25</v>
      </c>
      <c r="H278" s="76"/>
      <c r="I278" s="77"/>
      <c r="J278" s="10"/>
      <c r="K278" s="10"/>
      <c r="L278" s="10"/>
      <c r="M278" s="75" t="s">
        <v>1575</v>
      </c>
      <c r="N278" s="10"/>
    </row>
    <row r="279" spans="1:14" s="2" customFormat="1" ht="23.25" customHeight="1">
      <c r="A279" s="18">
        <f>IF(D279="","",SUBTOTAL(3,$C$4:C280))</f>
        <v>277</v>
      </c>
      <c r="B279" s="19">
        <v>19004600</v>
      </c>
      <c r="C279" s="18" t="s">
        <v>362</v>
      </c>
      <c r="D279" s="27" t="s">
        <v>29</v>
      </c>
      <c r="E279" s="35" t="s">
        <v>834</v>
      </c>
      <c r="F279" s="27" t="s">
        <v>767</v>
      </c>
      <c r="G279" s="28" t="s">
        <v>17</v>
      </c>
      <c r="H279" s="76"/>
      <c r="I279" s="77"/>
      <c r="J279" s="10"/>
      <c r="K279" s="10"/>
      <c r="L279" s="10"/>
      <c r="M279" s="75" t="s">
        <v>1576</v>
      </c>
      <c r="N279" s="11"/>
    </row>
    <row r="280" spans="1:14" s="2" customFormat="1" ht="23.25" customHeight="1">
      <c r="A280" s="18">
        <f>IF(D280="","",SUBTOTAL(3,$C$4:C281))</f>
        <v>278</v>
      </c>
      <c r="B280" s="19">
        <v>19003675</v>
      </c>
      <c r="C280" s="18" t="s">
        <v>395</v>
      </c>
      <c r="D280" s="27" t="s">
        <v>70</v>
      </c>
      <c r="E280" s="35">
        <v>36869</v>
      </c>
      <c r="F280" s="27" t="s">
        <v>835</v>
      </c>
      <c r="G280" s="28" t="s">
        <v>9</v>
      </c>
      <c r="H280" s="76"/>
      <c r="I280" s="77"/>
      <c r="J280" s="10"/>
      <c r="K280" s="10"/>
      <c r="L280" s="10"/>
      <c r="M280" s="75" t="s">
        <v>1577</v>
      </c>
      <c r="N280" s="10"/>
    </row>
    <row r="281" spans="1:14" s="2" customFormat="1" ht="23.25" customHeight="1">
      <c r="A281" s="18">
        <f>IF(D281="","",SUBTOTAL(3,$C$4:C282))</f>
        <v>279</v>
      </c>
      <c r="B281" s="19">
        <v>19002851</v>
      </c>
      <c r="C281" s="18" t="s">
        <v>836</v>
      </c>
      <c r="D281" s="27" t="s">
        <v>74</v>
      </c>
      <c r="E281" s="35" t="s">
        <v>837</v>
      </c>
      <c r="F281" s="25" t="s">
        <v>772</v>
      </c>
      <c r="G281" s="39" t="s">
        <v>9</v>
      </c>
      <c r="H281" s="77"/>
      <c r="I281" s="77"/>
      <c r="J281" s="10"/>
      <c r="K281" s="10"/>
      <c r="L281" s="10"/>
      <c r="M281" s="75" t="s">
        <v>1578</v>
      </c>
      <c r="N281" s="10" t="s">
        <v>331</v>
      </c>
    </row>
    <row r="282" spans="1:14" s="2" customFormat="1" ht="23.25" customHeight="1">
      <c r="A282" s="18">
        <f>IF(D282="","",SUBTOTAL(3,$C$4:C283))</f>
        <v>280</v>
      </c>
      <c r="B282" s="19">
        <v>19002773</v>
      </c>
      <c r="C282" s="19" t="s">
        <v>225</v>
      </c>
      <c r="D282" s="25" t="s">
        <v>838</v>
      </c>
      <c r="E282" s="35" t="s">
        <v>52</v>
      </c>
      <c r="F282" s="27" t="s">
        <v>816</v>
      </c>
      <c r="G282" s="28" t="s">
        <v>17</v>
      </c>
      <c r="H282" s="76"/>
      <c r="I282" s="77"/>
      <c r="J282" s="10"/>
      <c r="K282" s="10"/>
      <c r="L282" s="10"/>
      <c r="M282" s="75" t="s">
        <v>1579</v>
      </c>
      <c r="N282" s="10"/>
    </row>
    <row r="283" spans="1:14" s="2" customFormat="1" ht="23.25" customHeight="1">
      <c r="A283" s="18">
        <f>IF(D283="","",SUBTOTAL(3,$C$4:C284))</f>
        <v>281</v>
      </c>
      <c r="B283" s="19">
        <v>19004589</v>
      </c>
      <c r="C283" s="19" t="s">
        <v>839</v>
      </c>
      <c r="D283" s="25" t="s">
        <v>96</v>
      </c>
      <c r="E283" s="35">
        <v>36323</v>
      </c>
      <c r="F283" s="27" t="s">
        <v>649</v>
      </c>
      <c r="G283" s="28" t="s">
        <v>9</v>
      </c>
      <c r="H283" s="76"/>
      <c r="I283" s="77"/>
      <c r="J283" s="10"/>
      <c r="K283" s="10"/>
      <c r="L283" s="10"/>
      <c r="M283" s="75" t="s">
        <v>1580</v>
      </c>
      <c r="N283" s="10"/>
    </row>
    <row r="284" spans="1:14" s="2" customFormat="1" ht="23.25" customHeight="1">
      <c r="A284" s="18">
        <f>IF(D284="","",SUBTOTAL(3,$C$4:C285))</f>
        <v>282</v>
      </c>
      <c r="B284" s="19">
        <v>19002984</v>
      </c>
      <c r="C284" s="19" t="s">
        <v>190</v>
      </c>
      <c r="D284" s="27" t="s">
        <v>210</v>
      </c>
      <c r="E284" s="35" t="s">
        <v>840</v>
      </c>
      <c r="F284" s="27" t="s">
        <v>825</v>
      </c>
      <c r="G284" s="28" t="s">
        <v>17</v>
      </c>
      <c r="H284" s="76"/>
      <c r="I284" s="77"/>
      <c r="J284" s="10"/>
      <c r="K284" s="10"/>
      <c r="L284" s="10"/>
      <c r="M284" s="75" t="s">
        <v>1581</v>
      </c>
      <c r="N284" s="10"/>
    </row>
    <row r="285" spans="1:14" s="2" customFormat="1" ht="23.25" customHeight="1">
      <c r="A285" s="18">
        <f>IF(D285="","",SUBTOTAL(3,$C$4:C286))</f>
        <v>283</v>
      </c>
      <c r="B285" s="19">
        <v>19002135</v>
      </c>
      <c r="C285" s="19" t="s">
        <v>55</v>
      </c>
      <c r="D285" s="27" t="s">
        <v>1582</v>
      </c>
      <c r="E285" s="35">
        <v>37017</v>
      </c>
      <c r="F285" s="27" t="s">
        <v>841</v>
      </c>
      <c r="G285" s="28" t="s">
        <v>17</v>
      </c>
      <c r="H285" s="76"/>
      <c r="I285" s="77"/>
      <c r="J285" s="10"/>
      <c r="K285" s="10"/>
      <c r="L285" s="10"/>
      <c r="M285" s="75" t="s">
        <v>1583</v>
      </c>
      <c r="N285" s="10"/>
    </row>
    <row r="286" spans="1:14" s="2" customFormat="1" ht="23.25" customHeight="1">
      <c r="A286" s="18">
        <f>IF(D286="","",SUBTOTAL(3,$C$4:C287))</f>
        <v>284</v>
      </c>
      <c r="B286" s="19">
        <v>19004540</v>
      </c>
      <c r="C286" s="19" t="s">
        <v>842</v>
      </c>
      <c r="D286" s="27" t="s">
        <v>281</v>
      </c>
      <c r="E286" s="35">
        <v>36834</v>
      </c>
      <c r="F286" s="27" t="s">
        <v>594</v>
      </c>
      <c r="G286" s="28" t="s">
        <v>14</v>
      </c>
      <c r="H286" s="76"/>
      <c r="I286" s="77"/>
      <c r="J286" s="10"/>
      <c r="K286" s="10"/>
      <c r="L286" s="10"/>
      <c r="M286" s="75" t="s">
        <v>1584</v>
      </c>
      <c r="N286" s="10"/>
    </row>
    <row r="287" spans="1:14" s="2" customFormat="1" ht="23.25" customHeight="1">
      <c r="A287" s="18">
        <f>IF(D287="","",SUBTOTAL(3,$C$4:C288))</f>
        <v>285</v>
      </c>
      <c r="B287" s="19">
        <v>19003999</v>
      </c>
      <c r="C287" s="19" t="s">
        <v>843</v>
      </c>
      <c r="D287" s="27" t="s">
        <v>183</v>
      </c>
      <c r="E287" s="35" t="s">
        <v>844</v>
      </c>
      <c r="F287" s="27" t="s">
        <v>683</v>
      </c>
      <c r="G287" s="28" t="s">
        <v>17</v>
      </c>
      <c r="H287" s="76"/>
      <c r="I287" s="77"/>
      <c r="J287" s="10"/>
      <c r="K287" s="10"/>
      <c r="L287" s="10"/>
      <c r="M287" s="75" t="s">
        <v>1585</v>
      </c>
      <c r="N287" s="10"/>
    </row>
    <row r="288" spans="1:14" s="2" customFormat="1" ht="23.25" customHeight="1">
      <c r="A288" s="18">
        <f>IF(D288="","",SUBTOTAL(3,$C$4:C289))</f>
        <v>286</v>
      </c>
      <c r="B288" s="19">
        <v>19002163</v>
      </c>
      <c r="C288" s="18" t="s">
        <v>241</v>
      </c>
      <c r="D288" s="27" t="s">
        <v>769</v>
      </c>
      <c r="E288" s="35" t="s">
        <v>52</v>
      </c>
      <c r="F288" s="27" t="s">
        <v>845</v>
      </c>
      <c r="G288" s="28" t="s">
        <v>9</v>
      </c>
      <c r="H288" s="76"/>
      <c r="I288" s="77"/>
      <c r="J288" s="10"/>
      <c r="K288" s="10"/>
      <c r="L288" s="10"/>
      <c r="M288" s="75" t="s">
        <v>1586</v>
      </c>
      <c r="N288" s="10"/>
    </row>
    <row r="289" spans="1:16" s="2" customFormat="1" ht="23.25" customHeight="1">
      <c r="A289" s="18">
        <f>IF(D289="","",SUBTOTAL(3,$C$4:C290))</f>
        <v>287</v>
      </c>
      <c r="B289" s="19">
        <v>19002130</v>
      </c>
      <c r="C289" s="18" t="s">
        <v>230</v>
      </c>
      <c r="D289" s="27" t="s">
        <v>29</v>
      </c>
      <c r="E289" s="35" t="s">
        <v>846</v>
      </c>
      <c r="F289" s="27" t="s">
        <v>841</v>
      </c>
      <c r="G289" s="28" t="s">
        <v>17</v>
      </c>
      <c r="H289" s="76"/>
      <c r="I289" s="77"/>
      <c r="J289" s="10"/>
      <c r="K289" s="10"/>
      <c r="L289" s="10"/>
      <c r="M289" s="75" t="s">
        <v>1587</v>
      </c>
      <c r="N289" s="10"/>
    </row>
    <row r="290" spans="1:16" s="2" customFormat="1" ht="23.25" customHeight="1">
      <c r="A290" s="18">
        <f>IF(D290="","",SUBTOTAL(3,$C$4:C291))</f>
        <v>288</v>
      </c>
      <c r="B290" s="19">
        <v>19004328</v>
      </c>
      <c r="C290" s="18" t="s">
        <v>57</v>
      </c>
      <c r="D290" s="27" t="s">
        <v>29</v>
      </c>
      <c r="E290" s="35" t="s">
        <v>847</v>
      </c>
      <c r="F290" s="27" t="s">
        <v>722</v>
      </c>
      <c r="G290" s="28" t="s">
        <v>25</v>
      </c>
      <c r="H290" s="76"/>
      <c r="I290" s="77"/>
      <c r="J290" s="10"/>
      <c r="K290" s="10"/>
      <c r="L290" s="10"/>
      <c r="M290" s="75" t="s">
        <v>1588</v>
      </c>
      <c r="N290" s="10" t="s">
        <v>331</v>
      </c>
    </row>
    <row r="291" spans="1:16" s="2" customFormat="1" ht="23.25" customHeight="1">
      <c r="A291" s="18">
        <f>IF(D291="","",SUBTOTAL(3,$C$4:C292))</f>
        <v>289</v>
      </c>
      <c r="B291" s="19">
        <v>19003004</v>
      </c>
      <c r="C291" s="18" t="s">
        <v>83</v>
      </c>
      <c r="D291" s="27" t="s">
        <v>49</v>
      </c>
      <c r="E291" s="36" t="s">
        <v>454</v>
      </c>
      <c r="F291" s="40" t="s">
        <v>613</v>
      </c>
      <c r="G291" s="28" t="s">
        <v>9</v>
      </c>
      <c r="H291" s="76"/>
      <c r="I291" s="77"/>
      <c r="J291" s="10"/>
      <c r="K291" s="10"/>
      <c r="L291" s="10"/>
      <c r="M291" s="75" t="s">
        <v>1589</v>
      </c>
      <c r="N291" s="10" t="s">
        <v>331</v>
      </c>
    </row>
    <row r="292" spans="1:16" s="2" customFormat="1" ht="23.25" customHeight="1">
      <c r="A292" s="18">
        <f>IF(D292="","",SUBTOTAL(3,$C$4:C293))</f>
        <v>290</v>
      </c>
      <c r="B292" s="19">
        <v>19001842</v>
      </c>
      <c r="C292" s="18" t="s">
        <v>848</v>
      </c>
      <c r="D292" s="27" t="s">
        <v>61</v>
      </c>
      <c r="E292" s="35" t="s">
        <v>849</v>
      </c>
      <c r="F292" s="27" t="s">
        <v>850</v>
      </c>
      <c r="G292" s="37" t="s">
        <v>28</v>
      </c>
      <c r="H292" s="76"/>
      <c r="I292" s="77"/>
      <c r="J292" s="10"/>
      <c r="K292" s="10"/>
      <c r="L292" s="10"/>
      <c r="M292" s="75" t="s">
        <v>1590</v>
      </c>
      <c r="N292" s="10" t="s">
        <v>331</v>
      </c>
    </row>
    <row r="293" spans="1:16" s="2" customFormat="1" ht="23.25" customHeight="1">
      <c r="A293" s="18">
        <f>IF(D293="","",SUBTOTAL(3,$C$4:C294))</f>
        <v>291</v>
      </c>
      <c r="B293" s="19">
        <v>19004431</v>
      </c>
      <c r="C293" s="18" t="s">
        <v>207</v>
      </c>
      <c r="D293" s="25" t="s">
        <v>102</v>
      </c>
      <c r="E293" s="35" t="s">
        <v>182</v>
      </c>
      <c r="F293" s="25" t="s">
        <v>720</v>
      </c>
      <c r="G293" s="28" t="s">
        <v>12</v>
      </c>
      <c r="H293" s="76"/>
      <c r="I293" s="77"/>
      <c r="J293" s="10"/>
      <c r="K293" s="10"/>
      <c r="L293" s="10"/>
      <c r="M293" s="75" t="s">
        <v>1591</v>
      </c>
      <c r="N293" s="10"/>
    </row>
    <row r="294" spans="1:16" s="2" customFormat="1" ht="23.25" customHeight="1">
      <c r="A294" s="18">
        <f>IF(D294="","",SUBTOTAL(3,$C$4:C295))</f>
        <v>292</v>
      </c>
      <c r="B294" s="19">
        <v>19003864</v>
      </c>
      <c r="C294" s="18" t="s">
        <v>851</v>
      </c>
      <c r="D294" s="25" t="s">
        <v>122</v>
      </c>
      <c r="E294" s="35" t="s">
        <v>686</v>
      </c>
      <c r="F294" s="27" t="s">
        <v>687</v>
      </c>
      <c r="G294" s="28" t="s">
        <v>9</v>
      </c>
      <c r="H294" s="76"/>
      <c r="I294" s="77"/>
      <c r="J294" s="10"/>
      <c r="K294" s="10"/>
      <c r="L294" s="10"/>
      <c r="M294" s="75" t="s">
        <v>1592</v>
      </c>
      <c r="N294" s="10"/>
    </row>
    <row r="295" spans="1:16" s="2" customFormat="1" ht="23.25" customHeight="1">
      <c r="A295" s="18">
        <f>IF(D295="","",SUBTOTAL(3,$C$4:C296))</f>
        <v>293</v>
      </c>
      <c r="B295" s="19">
        <v>19001989</v>
      </c>
      <c r="C295" s="18" t="s">
        <v>836</v>
      </c>
      <c r="D295" s="27" t="s">
        <v>74</v>
      </c>
      <c r="E295" s="35">
        <v>37228</v>
      </c>
      <c r="F295" s="27" t="s">
        <v>820</v>
      </c>
      <c r="G295" s="28" t="s">
        <v>17</v>
      </c>
      <c r="H295" s="76"/>
      <c r="I295" s="77"/>
      <c r="J295" s="10"/>
      <c r="K295" s="10"/>
      <c r="L295" s="10"/>
      <c r="M295" s="75" t="s">
        <v>1593</v>
      </c>
      <c r="N295" s="10" t="s">
        <v>331</v>
      </c>
    </row>
    <row r="296" spans="1:16" s="2" customFormat="1" ht="23.25" customHeight="1">
      <c r="A296" s="18">
        <f>IF(D296="","",SUBTOTAL(3,$C$4:C297))</f>
        <v>294</v>
      </c>
      <c r="B296" s="19">
        <v>19003799</v>
      </c>
      <c r="C296" s="18" t="s">
        <v>83</v>
      </c>
      <c r="D296" s="25" t="s">
        <v>92</v>
      </c>
      <c r="E296" s="35" t="s">
        <v>853</v>
      </c>
      <c r="F296" s="27" t="s">
        <v>854</v>
      </c>
      <c r="G296" s="28" t="s">
        <v>17</v>
      </c>
      <c r="H296" s="76"/>
      <c r="I296" s="77"/>
      <c r="J296" s="10"/>
      <c r="K296" s="10"/>
      <c r="L296" s="10"/>
      <c r="M296" s="75" t="s">
        <v>1594</v>
      </c>
      <c r="N296" s="10" t="s">
        <v>852</v>
      </c>
    </row>
    <row r="297" spans="1:16" s="2" customFormat="1" ht="23.25" customHeight="1">
      <c r="A297" s="18">
        <f>IF(D297="","",SUBTOTAL(3,$C$4:C298))</f>
        <v>295</v>
      </c>
      <c r="B297" s="19">
        <v>19004455</v>
      </c>
      <c r="C297" s="18" t="s">
        <v>855</v>
      </c>
      <c r="D297" s="27" t="s">
        <v>49</v>
      </c>
      <c r="E297" s="35" t="s">
        <v>856</v>
      </c>
      <c r="F297" s="27" t="s">
        <v>857</v>
      </c>
      <c r="G297" s="28" t="s">
        <v>25</v>
      </c>
      <c r="H297" s="76"/>
      <c r="I297" s="77"/>
      <c r="J297" s="10"/>
      <c r="K297" s="10"/>
      <c r="L297" s="10"/>
      <c r="M297" s="75" t="s">
        <v>1595</v>
      </c>
      <c r="N297" s="10"/>
    </row>
    <row r="298" spans="1:16" s="2" customFormat="1" ht="23.25" customHeight="1">
      <c r="A298" s="18">
        <f>IF(D298="","",SUBTOTAL(3,$C$4:C299))</f>
        <v>296</v>
      </c>
      <c r="B298" s="19">
        <v>19002283</v>
      </c>
      <c r="C298" s="18" t="s">
        <v>15</v>
      </c>
      <c r="D298" s="25" t="s">
        <v>18</v>
      </c>
      <c r="E298" s="35" t="s">
        <v>182</v>
      </c>
      <c r="F298" s="27" t="s">
        <v>858</v>
      </c>
      <c r="G298" s="28" t="s">
        <v>17</v>
      </c>
      <c r="H298" s="76"/>
      <c r="I298" s="77"/>
      <c r="J298" s="10"/>
      <c r="K298" s="10"/>
      <c r="L298" s="10"/>
      <c r="M298" s="75" t="s">
        <v>1596</v>
      </c>
      <c r="N298" s="10"/>
    </row>
    <row r="299" spans="1:16" s="2" customFormat="1" ht="23.25" customHeight="1">
      <c r="A299" s="18">
        <f>IF(D299="","",SUBTOTAL(3,$C$4:C300))</f>
        <v>297</v>
      </c>
      <c r="B299" s="19">
        <v>19004509</v>
      </c>
      <c r="C299" s="18" t="s">
        <v>343</v>
      </c>
      <c r="D299" s="25" t="s">
        <v>79</v>
      </c>
      <c r="E299" s="35">
        <v>36499</v>
      </c>
      <c r="F299" s="27" t="s">
        <v>577</v>
      </c>
      <c r="G299" s="28" t="s">
        <v>69</v>
      </c>
      <c r="H299" s="76"/>
      <c r="I299" s="77"/>
      <c r="J299" s="10"/>
      <c r="K299" s="10"/>
      <c r="L299" s="10"/>
      <c r="M299" s="75" t="s">
        <v>1597</v>
      </c>
      <c r="N299" s="10" t="s">
        <v>331</v>
      </c>
    </row>
    <row r="300" spans="1:16" s="2" customFormat="1" ht="23.25" customHeight="1">
      <c r="A300" s="18">
        <f>IF(D300="","",SUBTOTAL(3,$C$4:C301))</f>
        <v>298</v>
      </c>
      <c r="B300" s="19">
        <v>19004515</v>
      </c>
      <c r="C300" s="18" t="s">
        <v>859</v>
      </c>
      <c r="D300" s="27" t="s">
        <v>256</v>
      </c>
      <c r="E300" s="35" t="s">
        <v>860</v>
      </c>
      <c r="F300" s="27" t="s">
        <v>650</v>
      </c>
      <c r="G300" s="28" t="s">
        <v>17</v>
      </c>
      <c r="H300" s="76"/>
      <c r="I300" s="77"/>
      <c r="J300" s="10"/>
      <c r="K300" s="10"/>
      <c r="L300" s="10"/>
      <c r="M300" s="75" t="s">
        <v>1598</v>
      </c>
      <c r="N300" s="10"/>
      <c r="P300" s="5" t="s">
        <v>131</v>
      </c>
    </row>
    <row r="301" spans="1:16" s="2" customFormat="1" ht="23.25" customHeight="1">
      <c r="A301" s="18">
        <f>IF(D301="","",SUBTOTAL(3,$C$4:C302))</f>
        <v>299</v>
      </c>
      <c r="B301" s="19">
        <v>19004515</v>
      </c>
      <c r="C301" s="19" t="s">
        <v>189</v>
      </c>
      <c r="D301" s="27" t="s">
        <v>226</v>
      </c>
      <c r="E301" s="35" t="s">
        <v>442</v>
      </c>
      <c r="F301" s="27" t="s">
        <v>767</v>
      </c>
      <c r="G301" s="28" t="s">
        <v>28</v>
      </c>
      <c r="H301" s="76"/>
      <c r="I301" s="77"/>
      <c r="J301" s="10"/>
      <c r="K301" s="10"/>
      <c r="L301" s="10"/>
      <c r="M301" s="75" t="s">
        <v>1599</v>
      </c>
      <c r="N301" s="13"/>
    </row>
    <row r="302" spans="1:16" s="2" customFormat="1" ht="23.25" customHeight="1">
      <c r="A302" s="18">
        <f>IF(D302="","",SUBTOTAL(3,$C$4:C303))</f>
        <v>300</v>
      </c>
      <c r="B302" s="19">
        <v>19004517</v>
      </c>
      <c r="C302" s="19" t="s">
        <v>861</v>
      </c>
      <c r="D302" s="25" t="s">
        <v>504</v>
      </c>
      <c r="E302" s="36" t="s">
        <v>862</v>
      </c>
      <c r="F302" s="27" t="s">
        <v>772</v>
      </c>
      <c r="G302" s="28" t="s">
        <v>69</v>
      </c>
      <c r="H302" s="76"/>
      <c r="I302" s="77"/>
      <c r="J302" s="10"/>
      <c r="K302" s="10"/>
      <c r="L302" s="10"/>
      <c r="M302" s="75" t="s">
        <v>1600</v>
      </c>
      <c r="N302" s="13"/>
    </row>
    <row r="303" spans="1:16" s="2" customFormat="1" ht="23.25" customHeight="1">
      <c r="A303" s="18">
        <f>IF(D303="","",SUBTOTAL(3,$C$4:C304))</f>
        <v>301</v>
      </c>
      <c r="B303" s="19">
        <v>18003874</v>
      </c>
      <c r="C303" s="18" t="s">
        <v>276</v>
      </c>
      <c r="D303" s="27" t="s">
        <v>19</v>
      </c>
      <c r="E303" s="35">
        <v>36624</v>
      </c>
      <c r="F303" s="27" t="s">
        <v>765</v>
      </c>
      <c r="G303" s="28" t="s">
        <v>17</v>
      </c>
      <c r="H303" s="77"/>
      <c r="I303" s="77"/>
      <c r="J303" s="10"/>
      <c r="K303" s="10"/>
      <c r="L303" s="10"/>
      <c r="M303" s="75" t="s">
        <v>1601</v>
      </c>
      <c r="N303" s="13"/>
    </row>
    <row r="304" spans="1:16" s="2" customFormat="1" ht="23.25" customHeight="1">
      <c r="A304" s="18">
        <f>IF(D304="","",SUBTOTAL(3,$C$4:C305))</f>
        <v>302</v>
      </c>
      <c r="B304" s="19">
        <v>19004523</v>
      </c>
      <c r="C304" s="18" t="s">
        <v>864</v>
      </c>
      <c r="D304" s="27" t="s">
        <v>863</v>
      </c>
      <c r="E304" s="35" t="s">
        <v>865</v>
      </c>
      <c r="F304" s="27" t="s">
        <v>835</v>
      </c>
      <c r="G304" s="28" t="s">
        <v>9</v>
      </c>
      <c r="H304" s="76"/>
      <c r="I304" s="77"/>
      <c r="J304" s="10"/>
      <c r="K304" s="10"/>
      <c r="L304" s="10"/>
      <c r="M304" s="75" t="s">
        <v>1602</v>
      </c>
      <c r="N304" s="13"/>
    </row>
    <row r="305" spans="1:14" s="2" customFormat="1" ht="23.25" customHeight="1">
      <c r="A305" s="18">
        <f>IF(D305="","",SUBTOTAL(3,$C$4:C306))</f>
        <v>303</v>
      </c>
      <c r="B305" s="19">
        <v>19004307</v>
      </c>
      <c r="C305" s="18" t="s">
        <v>395</v>
      </c>
      <c r="D305" s="27" t="s">
        <v>97</v>
      </c>
      <c r="E305" s="35">
        <v>36957</v>
      </c>
      <c r="F305" s="27" t="s">
        <v>613</v>
      </c>
      <c r="G305" s="28" t="s">
        <v>17</v>
      </c>
      <c r="H305" s="76"/>
      <c r="I305" s="77"/>
      <c r="J305" s="10"/>
      <c r="K305" s="10"/>
      <c r="L305" s="10"/>
      <c r="M305" s="75" t="s">
        <v>1603</v>
      </c>
      <c r="N305" s="13"/>
    </row>
    <row r="306" spans="1:14" s="2" customFormat="1" ht="23.25" customHeight="1">
      <c r="A306" s="18">
        <f>IF(D306="","",SUBTOTAL(3,$C$4:C307))</f>
        <v>304</v>
      </c>
      <c r="B306" s="19">
        <v>19004081</v>
      </c>
      <c r="C306" s="18" t="s">
        <v>315</v>
      </c>
      <c r="D306" s="25" t="s">
        <v>77</v>
      </c>
      <c r="E306" s="35">
        <v>36892</v>
      </c>
      <c r="F306" s="27" t="s">
        <v>722</v>
      </c>
      <c r="G306" s="28" t="s">
        <v>12</v>
      </c>
      <c r="H306" s="76"/>
      <c r="I306" s="77"/>
      <c r="J306" s="10"/>
      <c r="K306" s="10"/>
      <c r="L306" s="10"/>
      <c r="M306" s="75" t="s">
        <v>1604</v>
      </c>
      <c r="N306" s="13"/>
    </row>
    <row r="307" spans="1:14" s="2" customFormat="1" ht="23.25" customHeight="1">
      <c r="A307" s="18">
        <f>IF(D307="","",SUBTOTAL(3,$C$4:C308))</f>
        <v>305</v>
      </c>
      <c r="B307" s="19">
        <v>19004082</v>
      </c>
      <c r="C307" s="18" t="s">
        <v>836</v>
      </c>
      <c r="D307" s="27" t="s">
        <v>866</v>
      </c>
      <c r="E307" s="35">
        <v>37174</v>
      </c>
      <c r="F307" s="27" t="s">
        <v>722</v>
      </c>
      <c r="G307" s="28" t="s">
        <v>12</v>
      </c>
      <c r="H307" s="76"/>
      <c r="I307" s="77"/>
      <c r="J307" s="10"/>
      <c r="K307" s="10"/>
      <c r="L307" s="10"/>
      <c r="M307" s="75" t="s">
        <v>1605</v>
      </c>
      <c r="N307" s="13"/>
    </row>
    <row r="308" spans="1:14" s="2" customFormat="1" ht="23.25" customHeight="1">
      <c r="A308" s="18">
        <f>IF(D308="","",SUBTOTAL(3,$C$4:C309))</f>
        <v>306</v>
      </c>
      <c r="B308" s="19">
        <v>19004493</v>
      </c>
      <c r="C308" s="18" t="s">
        <v>867</v>
      </c>
      <c r="D308" s="27" t="s">
        <v>480</v>
      </c>
      <c r="E308" s="35" t="s">
        <v>868</v>
      </c>
      <c r="F308" s="27" t="s">
        <v>869</v>
      </c>
      <c r="G308" s="28" t="s">
        <v>17</v>
      </c>
      <c r="H308" s="76"/>
      <c r="I308" s="77"/>
      <c r="J308" s="10"/>
      <c r="K308" s="10"/>
      <c r="L308" s="10"/>
      <c r="M308" s="75" t="s">
        <v>1606</v>
      </c>
      <c r="N308" s="13"/>
    </row>
    <row r="309" spans="1:14" s="2" customFormat="1" ht="23.25" customHeight="1">
      <c r="A309" s="18">
        <f>IF(D309="","",SUBTOTAL(3,$C$4:C310))</f>
        <v>307</v>
      </c>
      <c r="B309" s="19">
        <v>19004485</v>
      </c>
      <c r="C309" s="18" t="s">
        <v>355</v>
      </c>
      <c r="D309" s="25" t="s">
        <v>122</v>
      </c>
      <c r="E309" s="35" t="s">
        <v>870</v>
      </c>
      <c r="F309" s="27" t="s">
        <v>871</v>
      </c>
      <c r="G309" s="28" t="s">
        <v>14</v>
      </c>
      <c r="H309" s="76"/>
      <c r="I309" s="77"/>
      <c r="J309" s="10"/>
      <c r="K309" s="10"/>
      <c r="L309" s="10"/>
      <c r="M309" s="75" t="s">
        <v>1607</v>
      </c>
      <c r="N309" s="13"/>
    </row>
    <row r="310" spans="1:14" s="2" customFormat="1" ht="23.25" customHeight="1">
      <c r="A310" s="18">
        <f>IF(D310="","",SUBTOTAL(3,$C$4:C311))</f>
        <v>308</v>
      </c>
      <c r="B310" s="19">
        <v>19004410</v>
      </c>
      <c r="C310" s="18" t="s">
        <v>872</v>
      </c>
      <c r="D310" s="27" t="s">
        <v>150</v>
      </c>
      <c r="E310" s="35" t="s">
        <v>399</v>
      </c>
      <c r="F310" s="27" t="s">
        <v>767</v>
      </c>
      <c r="G310" s="28" t="s">
        <v>25</v>
      </c>
      <c r="H310" s="76"/>
      <c r="I310" s="77"/>
      <c r="J310" s="10"/>
      <c r="K310" s="10"/>
      <c r="L310" s="10"/>
      <c r="M310" s="75" t="s">
        <v>1608</v>
      </c>
      <c r="N310" s="13"/>
    </row>
    <row r="311" spans="1:14" s="2" customFormat="1" ht="23.25" customHeight="1">
      <c r="A311" s="18">
        <f>IF(D311="","",SUBTOTAL(3,$C$4:C312))</f>
        <v>309</v>
      </c>
      <c r="B311" s="19">
        <v>19002903</v>
      </c>
      <c r="C311" s="18" t="s">
        <v>873</v>
      </c>
      <c r="D311" s="27" t="s">
        <v>31</v>
      </c>
      <c r="E311" s="35" t="s">
        <v>874</v>
      </c>
      <c r="F311" s="27" t="s">
        <v>875</v>
      </c>
      <c r="G311" s="28" t="s">
        <v>17</v>
      </c>
      <c r="H311" s="76"/>
      <c r="I311" s="77"/>
      <c r="J311" s="10"/>
      <c r="K311" s="10"/>
      <c r="L311" s="10"/>
      <c r="M311" s="75" t="s">
        <v>1609</v>
      </c>
      <c r="N311" s="13"/>
    </row>
    <row r="312" spans="1:14" s="2" customFormat="1" ht="23.25" customHeight="1">
      <c r="A312" s="18">
        <f>IF(D312="","",SUBTOTAL(3,$C$4:C313))</f>
        <v>310</v>
      </c>
      <c r="B312" s="19">
        <v>19003945</v>
      </c>
      <c r="C312" s="18" t="s">
        <v>876</v>
      </c>
      <c r="D312" s="27" t="s">
        <v>126</v>
      </c>
      <c r="E312" s="35" t="s">
        <v>113</v>
      </c>
      <c r="F312" s="27" t="s">
        <v>815</v>
      </c>
      <c r="G312" s="28" t="s">
        <v>25</v>
      </c>
      <c r="H312" s="76"/>
      <c r="I312" s="77"/>
      <c r="J312" s="10"/>
      <c r="K312" s="10"/>
      <c r="L312" s="10"/>
      <c r="M312" s="75" t="s">
        <v>1610</v>
      </c>
      <c r="N312" s="13"/>
    </row>
    <row r="313" spans="1:14" s="2" customFormat="1" ht="23.25" customHeight="1">
      <c r="A313" s="18">
        <f>IF(D313="","",SUBTOTAL(3,$C$4:C314))</f>
        <v>311</v>
      </c>
      <c r="B313" s="19">
        <v>19003556</v>
      </c>
      <c r="C313" s="18" t="s">
        <v>877</v>
      </c>
      <c r="D313" s="27" t="s">
        <v>70</v>
      </c>
      <c r="E313" s="35" t="s">
        <v>542</v>
      </c>
      <c r="F313" s="27" t="s">
        <v>586</v>
      </c>
      <c r="G313" s="28" t="s">
        <v>25</v>
      </c>
      <c r="H313" s="76"/>
      <c r="I313" s="77"/>
      <c r="J313" s="10"/>
      <c r="K313" s="10"/>
      <c r="L313" s="10"/>
      <c r="M313" s="75" t="s">
        <v>1611</v>
      </c>
      <c r="N313" s="13"/>
    </row>
    <row r="314" spans="1:14" s="2" customFormat="1" ht="23.25" customHeight="1">
      <c r="A314" s="18">
        <f>IF(D314="","",SUBTOTAL(3,$C$4:C315))</f>
        <v>312</v>
      </c>
      <c r="B314" s="19">
        <v>19004137</v>
      </c>
      <c r="C314" s="18" t="s">
        <v>371</v>
      </c>
      <c r="D314" s="27" t="s">
        <v>23</v>
      </c>
      <c r="E314" s="35" t="s">
        <v>24</v>
      </c>
      <c r="F314" s="27" t="s">
        <v>878</v>
      </c>
      <c r="G314" s="28" t="s">
        <v>25</v>
      </c>
      <c r="H314" s="76"/>
      <c r="I314" s="77"/>
      <c r="J314" s="10"/>
      <c r="K314" s="10"/>
      <c r="L314" s="10"/>
      <c r="M314" s="75" t="s">
        <v>1612</v>
      </c>
      <c r="N314" s="13"/>
    </row>
    <row r="315" spans="1:14" s="2" customFormat="1" ht="23.25" customHeight="1">
      <c r="A315" s="18">
        <f>IF(D315="","",SUBTOTAL(3,$C$4:C316))</f>
        <v>313</v>
      </c>
      <c r="B315" s="19">
        <v>19003833</v>
      </c>
      <c r="C315" s="18" t="s">
        <v>879</v>
      </c>
      <c r="D315" s="25" t="s">
        <v>880</v>
      </c>
      <c r="E315" s="35" t="s">
        <v>881</v>
      </c>
      <c r="F315" s="27" t="s">
        <v>651</v>
      </c>
      <c r="G315" s="28" t="s">
        <v>17</v>
      </c>
      <c r="H315" s="76"/>
      <c r="I315" s="77"/>
      <c r="J315" s="10"/>
      <c r="K315" s="10"/>
      <c r="L315" s="10"/>
      <c r="M315" s="75" t="s">
        <v>1613</v>
      </c>
      <c r="N315" s="13"/>
    </row>
    <row r="316" spans="1:14" s="2" customFormat="1" ht="23.25" customHeight="1">
      <c r="A316" s="18">
        <f>IF(D316="","",SUBTOTAL(3,$C$4:C317))</f>
        <v>314</v>
      </c>
      <c r="B316" s="19">
        <v>19004155</v>
      </c>
      <c r="C316" s="18" t="s">
        <v>83</v>
      </c>
      <c r="D316" s="27" t="s">
        <v>175</v>
      </c>
      <c r="E316" s="35" t="s">
        <v>882</v>
      </c>
      <c r="F316" s="27" t="s">
        <v>812</v>
      </c>
      <c r="G316" s="28" t="s">
        <v>53</v>
      </c>
      <c r="H316" s="76"/>
      <c r="I316" s="77"/>
      <c r="J316" s="10"/>
      <c r="K316" s="10"/>
      <c r="L316" s="10"/>
      <c r="M316" s="75" t="s">
        <v>1614</v>
      </c>
      <c r="N316" s="13" t="s">
        <v>331</v>
      </c>
    </row>
    <row r="317" spans="1:14" s="2" customFormat="1" ht="23.25" customHeight="1">
      <c r="A317" s="18">
        <f>IF(D317="","",SUBTOTAL(3,$C$4:C318))</f>
        <v>314</v>
      </c>
      <c r="B317" s="19">
        <v>19004109</v>
      </c>
      <c r="C317" s="18" t="s">
        <v>883</v>
      </c>
      <c r="D317" s="27" t="s">
        <v>488</v>
      </c>
      <c r="E317" s="35">
        <v>35406</v>
      </c>
      <c r="F317" s="27" t="s">
        <v>812</v>
      </c>
      <c r="G317" s="28" t="s">
        <v>25</v>
      </c>
      <c r="H317" s="76"/>
      <c r="I317" s="77"/>
      <c r="J317" s="10"/>
      <c r="K317" s="10"/>
      <c r="L317" s="10"/>
      <c r="M317" s="75" t="s">
        <v>1615</v>
      </c>
      <c r="N317" s="13"/>
    </row>
    <row r="318" spans="1:14" s="2" customFormat="1" ht="23.25" customHeight="1">
      <c r="A318" s="18">
        <f>IF(D318="","",SUBTOTAL(3,$C$4:C319))</f>
        <v>315</v>
      </c>
      <c r="B318" s="19">
        <v>19004343</v>
      </c>
      <c r="C318" s="18"/>
      <c r="D318" s="27" t="s">
        <v>884</v>
      </c>
      <c r="E318" s="35" t="s">
        <v>881</v>
      </c>
      <c r="F318" s="27" t="s">
        <v>810</v>
      </c>
      <c r="G318" s="28" t="s">
        <v>28</v>
      </c>
      <c r="H318" s="76"/>
      <c r="I318" s="77"/>
      <c r="J318" s="10"/>
      <c r="K318" s="10"/>
      <c r="L318" s="10"/>
      <c r="M318" s="75" t="s">
        <v>1616</v>
      </c>
      <c r="N318" s="13"/>
    </row>
    <row r="319" spans="1:14" s="2" customFormat="1" ht="23.25" customHeight="1">
      <c r="A319" s="18">
        <f>IF(D319="","",SUBTOTAL(3,$C$4:C320))</f>
        <v>316</v>
      </c>
      <c r="B319" s="19">
        <v>19004355</v>
      </c>
      <c r="C319" s="18" t="s">
        <v>885</v>
      </c>
      <c r="D319" s="25" t="s">
        <v>39</v>
      </c>
      <c r="E319" s="35" t="s">
        <v>52</v>
      </c>
      <c r="F319" s="27" t="s">
        <v>764</v>
      </c>
      <c r="G319" s="28" t="s">
        <v>28</v>
      </c>
      <c r="H319" s="76"/>
      <c r="I319" s="77"/>
      <c r="J319" s="10"/>
      <c r="K319" s="10"/>
      <c r="L319" s="10"/>
      <c r="M319" s="75" t="s">
        <v>1617</v>
      </c>
      <c r="N319" s="13"/>
    </row>
    <row r="320" spans="1:14" s="2" customFormat="1" ht="23.25" customHeight="1">
      <c r="A320" s="18">
        <f>IF(D320="","",SUBTOTAL(3,$C$4:C321))</f>
        <v>317</v>
      </c>
      <c r="B320" s="19">
        <v>19004018</v>
      </c>
      <c r="C320" s="18" t="s">
        <v>886</v>
      </c>
      <c r="D320" s="25" t="s">
        <v>176</v>
      </c>
      <c r="E320" s="35">
        <v>37174</v>
      </c>
      <c r="F320" s="27" t="s">
        <v>799</v>
      </c>
      <c r="G320" s="28" t="s">
        <v>17</v>
      </c>
      <c r="H320" s="76"/>
      <c r="I320" s="77"/>
      <c r="J320" s="10"/>
      <c r="K320" s="10"/>
      <c r="L320" s="10"/>
      <c r="M320" s="75" t="s">
        <v>1618</v>
      </c>
      <c r="N320" s="13"/>
    </row>
    <row r="321" spans="1:14" s="2" customFormat="1" ht="23.25" customHeight="1">
      <c r="A321" s="18">
        <f>IF(D321="","",SUBTOTAL(3,$C$4:C322))</f>
        <v>318</v>
      </c>
      <c r="B321" s="19">
        <v>19004002</v>
      </c>
      <c r="C321" s="18" t="s">
        <v>889</v>
      </c>
      <c r="D321" s="25" t="s">
        <v>887</v>
      </c>
      <c r="E321" s="35" t="s">
        <v>888</v>
      </c>
      <c r="F321" s="27" t="s">
        <v>815</v>
      </c>
      <c r="G321" s="28" t="s">
        <v>17</v>
      </c>
      <c r="H321" s="76"/>
      <c r="I321" s="77"/>
      <c r="J321" s="10"/>
      <c r="K321" s="10"/>
      <c r="L321" s="10"/>
      <c r="M321" s="75" t="s">
        <v>1619</v>
      </c>
      <c r="N321" s="13"/>
    </row>
    <row r="322" spans="1:14" s="2" customFormat="1" ht="23.25" customHeight="1">
      <c r="A322" s="18">
        <f>IF(D322="","",SUBTOTAL(3,$C$4:C323))</f>
        <v>319</v>
      </c>
      <c r="B322" s="19">
        <v>19003835</v>
      </c>
      <c r="C322" s="18" t="s">
        <v>890</v>
      </c>
      <c r="D322" s="27" t="s">
        <v>891</v>
      </c>
      <c r="E322" s="35">
        <v>37135</v>
      </c>
      <c r="F322" s="27" t="s">
        <v>845</v>
      </c>
      <c r="G322" s="28" t="s">
        <v>14</v>
      </c>
      <c r="H322" s="76"/>
      <c r="I322" s="77"/>
      <c r="J322" s="10"/>
      <c r="K322" s="10"/>
      <c r="L322" s="10"/>
      <c r="M322" s="75" t="s">
        <v>1620</v>
      </c>
      <c r="N322" s="13"/>
    </row>
    <row r="323" spans="1:14" s="2" customFormat="1" ht="23.25" customHeight="1">
      <c r="A323" s="18">
        <f>IF(D323="","",SUBTOTAL(3,$C$4:C324))</f>
        <v>320</v>
      </c>
      <c r="B323" s="19">
        <v>19004079</v>
      </c>
      <c r="C323" s="18" t="s">
        <v>892</v>
      </c>
      <c r="D323" s="27" t="s">
        <v>893</v>
      </c>
      <c r="E323" s="35" t="s">
        <v>894</v>
      </c>
      <c r="F323" s="27" t="s">
        <v>719</v>
      </c>
      <c r="G323" s="28" t="s">
        <v>69</v>
      </c>
      <c r="H323" s="76"/>
      <c r="I323" s="77"/>
      <c r="J323" s="10"/>
      <c r="K323" s="10"/>
      <c r="L323" s="10"/>
      <c r="M323" s="75" t="s">
        <v>1621</v>
      </c>
      <c r="N323" s="13"/>
    </row>
    <row r="324" spans="1:14" s="2" customFormat="1" ht="23.25" customHeight="1">
      <c r="A324" s="18">
        <f>IF(D324="","",SUBTOTAL(3,$C$4:C325))</f>
        <v>321</v>
      </c>
      <c r="B324" s="19">
        <v>19004075</v>
      </c>
      <c r="C324" s="18" t="s">
        <v>895</v>
      </c>
      <c r="D324" s="27" t="s">
        <v>40</v>
      </c>
      <c r="E324" s="35" t="s">
        <v>896</v>
      </c>
      <c r="F324" s="27" t="s">
        <v>722</v>
      </c>
      <c r="G324" s="28" t="s">
        <v>50</v>
      </c>
      <c r="H324" s="76"/>
      <c r="I324" s="77"/>
      <c r="J324" s="10"/>
      <c r="K324" s="10"/>
      <c r="L324" s="10"/>
      <c r="M324" s="75" t="s">
        <v>1622</v>
      </c>
      <c r="N324" s="13"/>
    </row>
    <row r="325" spans="1:14" s="2" customFormat="1" ht="23.25" customHeight="1">
      <c r="A325" s="18">
        <f>IF(D325="","",SUBTOTAL(3,$C$4:C326))</f>
        <v>322</v>
      </c>
      <c r="B325" s="19">
        <v>19004105</v>
      </c>
      <c r="C325" s="18" t="s">
        <v>897</v>
      </c>
      <c r="D325" s="27" t="s">
        <v>154</v>
      </c>
      <c r="E325" s="35" t="s">
        <v>370</v>
      </c>
      <c r="F325" s="27" t="s">
        <v>799</v>
      </c>
      <c r="G325" s="28" t="s">
        <v>9</v>
      </c>
      <c r="H325" s="76"/>
      <c r="I325" s="77"/>
      <c r="J325" s="10"/>
      <c r="K325" s="10"/>
      <c r="L325" s="10"/>
      <c r="M325" s="75" t="s">
        <v>1623</v>
      </c>
      <c r="N325" s="13"/>
    </row>
    <row r="326" spans="1:14" s="2" customFormat="1" ht="23.25" customHeight="1">
      <c r="A326" s="18">
        <f>IF(D326="","",SUBTOTAL(3,$C$4:C327))</f>
        <v>323</v>
      </c>
      <c r="B326" s="19">
        <v>19004085</v>
      </c>
      <c r="C326" s="18" t="s">
        <v>230</v>
      </c>
      <c r="D326" s="27" t="s">
        <v>29</v>
      </c>
      <c r="E326" s="35" t="s">
        <v>898</v>
      </c>
      <c r="F326" s="27" t="s">
        <v>722</v>
      </c>
      <c r="G326" s="28" t="s">
        <v>25</v>
      </c>
      <c r="H326" s="76"/>
      <c r="I326" s="77"/>
      <c r="J326" s="10"/>
      <c r="K326" s="10"/>
      <c r="L326" s="10"/>
      <c r="M326" s="75" t="s">
        <v>1624</v>
      </c>
      <c r="N326" s="10"/>
    </row>
    <row r="327" spans="1:14" s="2" customFormat="1" ht="23.25" customHeight="1">
      <c r="A327" s="18">
        <f>IF(D327="","",SUBTOTAL(3,$C$4:C328))</f>
        <v>324</v>
      </c>
      <c r="B327" s="19">
        <v>19004093</v>
      </c>
      <c r="C327" s="18" t="s">
        <v>899</v>
      </c>
      <c r="D327" s="25" t="s">
        <v>75</v>
      </c>
      <c r="E327" s="35">
        <v>36932</v>
      </c>
      <c r="F327" s="27" t="s">
        <v>719</v>
      </c>
      <c r="G327" s="28" t="s">
        <v>25</v>
      </c>
      <c r="H327" s="76"/>
      <c r="I327" s="77"/>
      <c r="J327" s="10"/>
      <c r="K327" s="10"/>
      <c r="L327" s="10"/>
      <c r="M327" s="75" t="s">
        <v>1625</v>
      </c>
      <c r="N327" s="13"/>
    </row>
    <row r="328" spans="1:14" s="2" customFormat="1" ht="23.25" customHeight="1">
      <c r="A328" s="18">
        <f>IF(D328="","",SUBTOTAL(3,$C$4:C329))</f>
        <v>325</v>
      </c>
      <c r="B328" s="19">
        <v>19004096</v>
      </c>
      <c r="C328" s="18" t="s">
        <v>900</v>
      </c>
      <c r="D328" s="27" t="s">
        <v>120</v>
      </c>
      <c r="E328" s="35" t="s">
        <v>901</v>
      </c>
      <c r="F328" s="27" t="s">
        <v>902</v>
      </c>
      <c r="G328" s="28" t="s">
        <v>17</v>
      </c>
      <c r="H328" s="76"/>
      <c r="I328" s="77"/>
      <c r="J328" s="10"/>
      <c r="K328" s="10"/>
      <c r="L328" s="10"/>
      <c r="M328" s="75" t="s">
        <v>1626</v>
      </c>
      <c r="N328" s="11"/>
    </row>
    <row r="329" spans="1:14" s="2" customFormat="1" ht="23.25" customHeight="1">
      <c r="A329" s="18">
        <f>IF(D329="","",SUBTOTAL(3,$C$4:C330))</f>
        <v>326</v>
      </c>
      <c r="B329" s="19">
        <v>19002721</v>
      </c>
      <c r="C329" s="18" t="s">
        <v>903</v>
      </c>
      <c r="D329" s="25" t="s">
        <v>151</v>
      </c>
      <c r="E329" s="35" t="s">
        <v>905</v>
      </c>
      <c r="F329" s="27" t="s">
        <v>904</v>
      </c>
      <c r="G329" s="28" t="s">
        <v>25</v>
      </c>
      <c r="H329" s="27"/>
      <c r="I329" s="27"/>
      <c r="J329" s="10"/>
      <c r="K329" s="10"/>
      <c r="L329" s="10"/>
      <c r="M329" s="113">
        <v>4808023262704</v>
      </c>
      <c r="N329" s="10"/>
    </row>
    <row r="330" spans="1:14" s="2" customFormat="1" ht="23.25" customHeight="1">
      <c r="A330" s="18">
        <f>IF(D330="","",SUBTOTAL(3,$C$4:C331))</f>
        <v>327</v>
      </c>
      <c r="B330" s="19">
        <v>19004197</v>
      </c>
      <c r="C330" s="18" t="s">
        <v>906</v>
      </c>
      <c r="D330" s="27" t="s">
        <v>35</v>
      </c>
      <c r="E330" s="35" t="s">
        <v>907</v>
      </c>
      <c r="F330" s="27" t="s">
        <v>908</v>
      </c>
      <c r="G330" s="28" t="s">
        <v>28</v>
      </c>
      <c r="H330" s="76"/>
      <c r="I330" s="77"/>
      <c r="J330" s="81"/>
      <c r="K330" s="81"/>
      <c r="L330" s="81"/>
      <c r="M330" s="82" t="s">
        <v>1627</v>
      </c>
      <c r="N330" s="10"/>
    </row>
    <row r="331" spans="1:14" s="2" customFormat="1" ht="23.25" customHeight="1">
      <c r="A331" s="18">
        <f>IF(D331="","",SUBTOTAL(3,$C$4:C332))</f>
        <v>328</v>
      </c>
      <c r="B331" s="19">
        <v>19004226</v>
      </c>
      <c r="C331" s="18" t="s">
        <v>909</v>
      </c>
      <c r="D331" s="27" t="s">
        <v>125</v>
      </c>
      <c r="E331" s="35">
        <v>36892</v>
      </c>
      <c r="F331" s="27" t="s">
        <v>577</v>
      </c>
      <c r="G331" s="28" t="s">
        <v>17</v>
      </c>
      <c r="H331" s="76"/>
      <c r="I331" s="77"/>
      <c r="J331" s="10"/>
      <c r="K331" s="10"/>
      <c r="L331" s="10"/>
      <c r="M331" s="75" t="s">
        <v>1628</v>
      </c>
      <c r="N331" s="10"/>
    </row>
    <row r="332" spans="1:14" s="2" customFormat="1" ht="23.25" customHeight="1">
      <c r="A332" s="18">
        <f>IF(D332="","",SUBTOTAL(3,$C$4:C333))</f>
        <v>329</v>
      </c>
      <c r="B332" s="19">
        <v>19003574</v>
      </c>
      <c r="C332" s="18" t="s">
        <v>389</v>
      </c>
      <c r="D332" s="27" t="s">
        <v>910</v>
      </c>
      <c r="E332" s="35">
        <v>36929</v>
      </c>
      <c r="F332" s="27" t="s">
        <v>911</v>
      </c>
      <c r="G332" s="28" t="s">
        <v>17</v>
      </c>
      <c r="H332" s="76"/>
      <c r="I332" s="77"/>
      <c r="J332" s="10"/>
      <c r="K332" s="10"/>
      <c r="L332" s="10"/>
      <c r="M332" s="75" t="s">
        <v>2018</v>
      </c>
      <c r="N332" s="10"/>
    </row>
    <row r="333" spans="1:14" s="2" customFormat="1" ht="23.25" customHeight="1">
      <c r="A333" s="18">
        <f>IF(D333="","",SUBTOTAL(3,$C$4:C334))</f>
        <v>330</v>
      </c>
      <c r="B333" s="19">
        <v>19002870</v>
      </c>
      <c r="C333" s="18" t="s">
        <v>912</v>
      </c>
      <c r="D333" s="25" t="s">
        <v>30</v>
      </c>
      <c r="E333" s="35" t="s">
        <v>913</v>
      </c>
      <c r="F333" s="27" t="s">
        <v>638</v>
      </c>
      <c r="G333" s="28" t="s">
        <v>28</v>
      </c>
      <c r="H333" s="76"/>
      <c r="I333" s="77"/>
      <c r="J333" s="10"/>
      <c r="K333" s="10"/>
      <c r="L333" s="10"/>
      <c r="M333" s="75" t="s">
        <v>1629</v>
      </c>
      <c r="N333" s="10" t="s">
        <v>331</v>
      </c>
    </row>
    <row r="334" spans="1:14" s="2" customFormat="1" ht="23.25" customHeight="1">
      <c r="A334" s="18">
        <f>IF(D334="","",SUBTOTAL(3,$C$4:C335))</f>
        <v>331</v>
      </c>
      <c r="B334" s="19">
        <v>19004661</v>
      </c>
      <c r="C334" s="18" t="s">
        <v>914</v>
      </c>
      <c r="D334" s="27" t="s">
        <v>35</v>
      </c>
      <c r="E334" s="35" t="s">
        <v>915</v>
      </c>
      <c r="F334" s="27" t="s">
        <v>751</v>
      </c>
      <c r="G334" s="28" t="s">
        <v>14</v>
      </c>
      <c r="H334" s="76"/>
      <c r="I334" s="77"/>
      <c r="J334" s="10"/>
      <c r="K334" s="10"/>
      <c r="L334" s="10"/>
      <c r="M334" s="75" t="s">
        <v>1630</v>
      </c>
      <c r="N334" s="10" t="s">
        <v>331</v>
      </c>
    </row>
    <row r="335" spans="1:14" s="2" customFormat="1" ht="23.25" customHeight="1">
      <c r="A335" s="18">
        <f>IF(D335="","",SUBTOTAL(3,$C$4:C336))</f>
        <v>332</v>
      </c>
      <c r="B335" s="19">
        <v>18004651</v>
      </c>
      <c r="C335" s="18" t="s">
        <v>333</v>
      </c>
      <c r="D335" s="25" t="s">
        <v>224</v>
      </c>
      <c r="E335" s="35" t="s">
        <v>292</v>
      </c>
      <c r="F335" s="27" t="s">
        <v>311</v>
      </c>
      <c r="G335" s="28" t="s">
        <v>9</v>
      </c>
      <c r="H335" s="76"/>
      <c r="I335" s="77"/>
      <c r="J335" s="10"/>
      <c r="K335" s="10"/>
      <c r="L335" s="10"/>
      <c r="M335" s="75" t="s">
        <v>1631</v>
      </c>
      <c r="N335" s="10"/>
    </row>
    <row r="336" spans="1:14" s="2" customFormat="1" ht="23.25" customHeight="1">
      <c r="A336" s="18">
        <f>IF(D336="","",SUBTOTAL(3,$C$4:C337))</f>
        <v>333</v>
      </c>
      <c r="B336" s="19">
        <v>19004389</v>
      </c>
      <c r="C336" s="18" t="s">
        <v>46</v>
      </c>
      <c r="D336" s="27" t="s">
        <v>38</v>
      </c>
      <c r="E336" s="35">
        <v>35776</v>
      </c>
      <c r="F336" s="27" t="s">
        <v>916</v>
      </c>
      <c r="G336" s="28" t="s">
        <v>25</v>
      </c>
      <c r="H336" s="76"/>
      <c r="I336" s="77"/>
      <c r="J336" s="10"/>
      <c r="K336" s="10"/>
      <c r="L336" s="10"/>
      <c r="M336" s="75" t="s">
        <v>1632</v>
      </c>
      <c r="N336" s="10"/>
    </row>
    <row r="337" spans="1:14" s="2" customFormat="1" ht="23.25" customHeight="1">
      <c r="A337" s="18">
        <f>IF(D337="","",SUBTOTAL(3,$C$4:C338))</f>
        <v>334</v>
      </c>
      <c r="B337" s="19">
        <v>19004183</v>
      </c>
      <c r="C337" s="18" t="s">
        <v>819</v>
      </c>
      <c r="D337" s="25" t="s">
        <v>77</v>
      </c>
      <c r="E337" s="35">
        <v>29108</v>
      </c>
      <c r="F337" s="27" t="s">
        <v>917</v>
      </c>
      <c r="G337" s="28" t="s">
        <v>25</v>
      </c>
      <c r="H337" s="76"/>
      <c r="I337" s="77"/>
      <c r="J337" s="10"/>
      <c r="K337" s="10"/>
      <c r="L337" s="10"/>
      <c r="M337" s="75" t="s">
        <v>1633</v>
      </c>
      <c r="N337" s="10"/>
    </row>
    <row r="338" spans="1:14" s="2" customFormat="1" ht="23.25" customHeight="1">
      <c r="A338" s="18">
        <f>IF(D338="","",SUBTOTAL(3,$C$4:C339))</f>
        <v>335</v>
      </c>
      <c r="B338" s="19">
        <v>19004209</v>
      </c>
      <c r="C338" s="18" t="s">
        <v>453</v>
      </c>
      <c r="D338" s="27" t="s">
        <v>173</v>
      </c>
      <c r="E338" s="35" t="s">
        <v>478</v>
      </c>
      <c r="F338" s="27" t="s">
        <v>560</v>
      </c>
      <c r="G338" s="28" t="s">
        <v>69</v>
      </c>
      <c r="H338" s="76"/>
      <c r="I338" s="77"/>
      <c r="J338" s="10"/>
      <c r="K338" s="10"/>
      <c r="L338" s="10"/>
      <c r="M338" s="75" t="s">
        <v>1634</v>
      </c>
      <c r="N338" s="10"/>
    </row>
    <row r="339" spans="1:14" s="2" customFormat="1" ht="23.25" customHeight="1">
      <c r="A339" s="18">
        <f>IF(D339="","",SUBTOTAL(3,$C$4:C340))</f>
        <v>336</v>
      </c>
      <c r="B339" s="19">
        <v>19004278</v>
      </c>
      <c r="C339" s="18" t="s">
        <v>67</v>
      </c>
      <c r="D339" s="27" t="s">
        <v>133</v>
      </c>
      <c r="E339" s="35">
        <v>36986</v>
      </c>
      <c r="F339" s="27" t="s">
        <v>835</v>
      </c>
      <c r="G339" s="28" t="s">
        <v>9</v>
      </c>
      <c r="H339" s="76"/>
      <c r="I339" s="77"/>
      <c r="J339" s="10"/>
      <c r="K339" s="10"/>
      <c r="L339" s="10"/>
      <c r="M339" s="75" t="s">
        <v>1635</v>
      </c>
      <c r="N339" s="10"/>
    </row>
    <row r="340" spans="1:14" s="2" customFormat="1" ht="23.25" customHeight="1">
      <c r="A340" s="18">
        <f>IF(D340="","",SUBTOTAL(3,$C$4:C341))</f>
        <v>337</v>
      </c>
      <c r="B340" s="19">
        <v>19004169</v>
      </c>
      <c r="C340" s="18" t="s">
        <v>83</v>
      </c>
      <c r="D340" s="25" t="s">
        <v>206</v>
      </c>
      <c r="E340" s="35">
        <v>38266</v>
      </c>
      <c r="F340" s="27" t="s">
        <v>918</v>
      </c>
      <c r="G340" s="28" t="s">
        <v>25</v>
      </c>
      <c r="H340" s="76"/>
      <c r="I340" s="77"/>
      <c r="J340" s="10"/>
      <c r="K340" s="10"/>
      <c r="L340" s="10"/>
      <c r="M340" s="75" t="s">
        <v>1636</v>
      </c>
      <c r="N340" s="10"/>
    </row>
    <row r="341" spans="1:14" s="2" customFormat="1" ht="23.25" customHeight="1">
      <c r="A341" s="18">
        <f>IF(D341="","",SUBTOTAL(3,$C$4:C342))</f>
        <v>338</v>
      </c>
      <c r="B341" s="19">
        <v>19004312</v>
      </c>
      <c r="C341" s="18" t="s">
        <v>919</v>
      </c>
      <c r="D341" s="27" t="s">
        <v>77</v>
      </c>
      <c r="E341" s="35">
        <v>36902</v>
      </c>
      <c r="F341" s="27" t="s">
        <v>613</v>
      </c>
      <c r="G341" s="28" t="s">
        <v>17</v>
      </c>
      <c r="H341" s="76"/>
      <c r="I341" s="77"/>
      <c r="J341" s="10"/>
      <c r="K341" s="10"/>
      <c r="L341" s="10"/>
      <c r="M341" s="75" t="s">
        <v>1637</v>
      </c>
      <c r="N341" s="10"/>
    </row>
    <row r="342" spans="1:14" s="2" customFormat="1" ht="23.25" customHeight="1">
      <c r="A342" s="18">
        <f>IF(D342="","",SUBTOTAL(3,$C$4:C343))</f>
        <v>339</v>
      </c>
      <c r="B342" s="19">
        <v>19002645</v>
      </c>
      <c r="C342" s="18" t="s">
        <v>920</v>
      </c>
      <c r="D342" s="27" t="s">
        <v>98</v>
      </c>
      <c r="E342" s="35" t="s">
        <v>489</v>
      </c>
      <c r="F342" s="27" t="s">
        <v>904</v>
      </c>
      <c r="G342" s="28" t="s">
        <v>9</v>
      </c>
      <c r="H342" s="76"/>
      <c r="I342" s="77"/>
      <c r="J342" s="10"/>
      <c r="K342" s="10"/>
      <c r="L342" s="10"/>
      <c r="M342" s="75" t="s">
        <v>1638</v>
      </c>
      <c r="N342" s="10"/>
    </row>
    <row r="343" spans="1:14" s="2" customFormat="1" ht="23.25" customHeight="1">
      <c r="A343" s="18">
        <f>IF(D343="","",SUBTOTAL(3,$C$4:C344))</f>
        <v>340</v>
      </c>
      <c r="B343" s="19">
        <v>19000434</v>
      </c>
      <c r="C343" s="18" t="s">
        <v>921</v>
      </c>
      <c r="D343" s="27" t="s">
        <v>922</v>
      </c>
      <c r="E343" s="35" t="s">
        <v>445</v>
      </c>
      <c r="F343" s="27" t="s">
        <v>736</v>
      </c>
      <c r="G343" s="28" t="s">
        <v>28</v>
      </c>
      <c r="H343" s="76"/>
      <c r="I343" s="77"/>
      <c r="J343" s="10"/>
      <c r="K343" s="10"/>
      <c r="L343" s="10"/>
      <c r="M343" s="75" t="s">
        <v>1639</v>
      </c>
      <c r="N343" s="10" t="s">
        <v>331</v>
      </c>
    </row>
    <row r="344" spans="1:14" s="2" customFormat="1" ht="23.25" customHeight="1">
      <c r="A344" s="18">
        <f>IF(D344="","",SUBTOTAL(3,$C$4:C345))</f>
        <v>341</v>
      </c>
      <c r="B344" s="19">
        <v>19000952</v>
      </c>
      <c r="C344" s="18" t="s">
        <v>196</v>
      </c>
      <c r="D344" s="27" t="s">
        <v>221</v>
      </c>
      <c r="E344" s="35" t="s">
        <v>923</v>
      </c>
      <c r="F344" s="27" t="s">
        <v>736</v>
      </c>
      <c r="G344" s="28" t="s">
        <v>25</v>
      </c>
      <c r="H344" s="76"/>
      <c r="I344" s="77"/>
      <c r="J344" s="10"/>
      <c r="K344" s="10"/>
      <c r="L344" s="10"/>
      <c r="M344" s="75" t="s">
        <v>1640</v>
      </c>
      <c r="N344" s="10"/>
    </row>
    <row r="345" spans="1:14" s="2" customFormat="1" ht="23.25" customHeight="1">
      <c r="A345" s="18">
        <f>IF(D345="","",SUBTOTAL(3,$C$4:C346))</f>
        <v>342</v>
      </c>
      <c r="B345" s="19">
        <v>19001904</v>
      </c>
      <c r="C345" s="19" t="s">
        <v>924</v>
      </c>
      <c r="D345" s="25" t="s">
        <v>177</v>
      </c>
      <c r="E345" s="35" t="s">
        <v>430</v>
      </c>
      <c r="F345" s="27" t="s">
        <v>581</v>
      </c>
      <c r="G345" s="37" t="s">
        <v>9</v>
      </c>
      <c r="H345" s="76"/>
      <c r="I345" s="77"/>
      <c r="J345" s="10"/>
      <c r="K345" s="10"/>
      <c r="L345" s="10"/>
      <c r="M345" s="75" t="s">
        <v>1641</v>
      </c>
      <c r="N345" s="10"/>
    </row>
    <row r="346" spans="1:14" s="2" customFormat="1" ht="23.25" customHeight="1">
      <c r="A346" s="18">
        <f>IF(D346="","",SUBTOTAL(3,$C$4:C347))</f>
        <v>343</v>
      </c>
      <c r="B346" s="19">
        <v>19003023</v>
      </c>
      <c r="C346" s="18" t="s">
        <v>925</v>
      </c>
      <c r="D346" s="27" t="s">
        <v>31</v>
      </c>
      <c r="E346" s="35" t="s">
        <v>498</v>
      </c>
      <c r="F346" s="27" t="s">
        <v>816</v>
      </c>
      <c r="G346" s="28" t="s">
        <v>17</v>
      </c>
      <c r="H346" s="76"/>
      <c r="I346" s="77"/>
      <c r="J346" s="10"/>
      <c r="K346" s="10"/>
      <c r="L346" s="10"/>
      <c r="M346" s="75" t="s">
        <v>1642</v>
      </c>
      <c r="N346" s="10" t="s">
        <v>131</v>
      </c>
    </row>
    <row r="347" spans="1:14" s="2" customFormat="1" ht="23.25" customHeight="1">
      <c r="A347" s="18">
        <f>IF(D347="","",SUBTOTAL(3,$C$4:C348))</f>
        <v>344</v>
      </c>
      <c r="B347" s="19">
        <v>19002150</v>
      </c>
      <c r="C347" s="18" t="s">
        <v>926</v>
      </c>
      <c r="D347" s="27" t="s">
        <v>87</v>
      </c>
      <c r="E347" s="35" t="s">
        <v>901</v>
      </c>
      <c r="F347" s="27" t="s">
        <v>720</v>
      </c>
      <c r="G347" s="28" t="s">
        <v>9</v>
      </c>
      <c r="H347" s="76"/>
      <c r="I347" s="77"/>
      <c r="J347" s="10"/>
      <c r="K347" s="10"/>
      <c r="L347" s="10"/>
      <c r="M347" s="75" t="s">
        <v>1643</v>
      </c>
      <c r="N347" s="10" t="s">
        <v>131</v>
      </c>
    </row>
    <row r="348" spans="1:14" s="2" customFormat="1" ht="23.25" customHeight="1">
      <c r="A348" s="18">
        <f>IF(D348="","",SUBTOTAL(3,$C$4:C349))</f>
        <v>345</v>
      </c>
      <c r="B348" s="19">
        <v>19004397</v>
      </c>
      <c r="C348" s="18" t="s">
        <v>135</v>
      </c>
      <c r="D348" s="25" t="s">
        <v>161</v>
      </c>
      <c r="E348" s="35" t="s">
        <v>927</v>
      </c>
      <c r="F348" s="27" t="s">
        <v>845</v>
      </c>
      <c r="G348" s="28" t="s">
        <v>9</v>
      </c>
      <c r="H348" s="76"/>
      <c r="I348" s="77"/>
      <c r="J348" s="10"/>
      <c r="K348" s="10"/>
      <c r="L348" s="10"/>
      <c r="M348" s="75" t="s">
        <v>1644</v>
      </c>
      <c r="N348" s="10" t="s">
        <v>131</v>
      </c>
    </row>
    <row r="349" spans="1:14" s="2" customFormat="1" ht="23.25" customHeight="1">
      <c r="A349" s="18">
        <f>IF(D349="","",SUBTOTAL(3,$C$4:C350))</f>
        <v>346</v>
      </c>
      <c r="B349" s="19">
        <v>19001815</v>
      </c>
      <c r="C349" s="18" t="s">
        <v>88</v>
      </c>
      <c r="D349" s="25" t="s">
        <v>11</v>
      </c>
      <c r="E349" s="35" t="s">
        <v>928</v>
      </c>
      <c r="F349" s="27" t="s">
        <v>720</v>
      </c>
      <c r="G349" s="28" t="s">
        <v>17</v>
      </c>
      <c r="H349" s="76"/>
      <c r="I349" s="77"/>
      <c r="J349" s="10"/>
      <c r="K349" s="10"/>
      <c r="L349" s="10"/>
      <c r="M349" s="75" t="s">
        <v>1645</v>
      </c>
      <c r="N349" s="10"/>
    </row>
    <row r="350" spans="1:14" s="2" customFormat="1" ht="23.25" customHeight="1">
      <c r="A350" s="18">
        <f>IF(D350="","",SUBTOTAL(3,$C$4:C351))</f>
        <v>347</v>
      </c>
      <c r="B350" s="19">
        <v>19003435</v>
      </c>
      <c r="C350" s="18" t="s">
        <v>315</v>
      </c>
      <c r="D350" s="27" t="s">
        <v>73</v>
      </c>
      <c r="E350" s="35" t="s">
        <v>929</v>
      </c>
      <c r="F350" s="27" t="s">
        <v>930</v>
      </c>
      <c r="G350" s="28" t="s">
        <v>17</v>
      </c>
      <c r="H350" s="76"/>
      <c r="I350" s="77"/>
      <c r="J350" s="10"/>
      <c r="K350" s="10"/>
      <c r="L350" s="10"/>
      <c r="M350" s="75" t="s">
        <v>1646</v>
      </c>
      <c r="N350" s="10" t="s">
        <v>131</v>
      </c>
    </row>
    <row r="351" spans="1:14" s="2" customFormat="1" ht="23.25" customHeight="1">
      <c r="A351" s="18">
        <f>IF(D351="","",SUBTOTAL(3,$C$4:C352))</f>
        <v>348</v>
      </c>
      <c r="B351" s="19">
        <v>19002881</v>
      </c>
      <c r="C351" s="18" t="s">
        <v>920</v>
      </c>
      <c r="D351" s="27" t="s">
        <v>49</v>
      </c>
      <c r="E351" s="35">
        <v>37077</v>
      </c>
      <c r="F351" s="27" t="s">
        <v>620</v>
      </c>
      <c r="G351" s="28" t="s">
        <v>9</v>
      </c>
      <c r="H351" s="76"/>
      <c r="I351" s="77"/>
      <c r="J351" s="10"/>
      <c r="K351" s="10"/>
      <c r="L351" s="10"/>
      <c r="M351" s="75" t="s">
        <v>1647</v>
      </c>
      <c r="N351" s="10" t="s">
        <v>131</v>
      </c>
    </row>
    <row r="352" spans="1:14" s="2" customFormat="1" ht="23.25" customHeight="1">
      <c r="A352" s="18">
        <f>IF(D352="","",SUBTOTAL(3,$C$4:C353))</f>
        <v>349</v>
      </c>
      <c r="B352" s="19">
        <v>19004305</v>
      </c>
      <c r="C352" s="18" t="s">
        <v>213</v>
      </c>
      <c r="D352" s="27" t="s">
        <v>758</v>
      </c>
      <c r="E352" s="35">
        <v>37077</v>
      </c>
      <c r="F352" s="27" t="s">
        <v>790</v>
      </c>
      <c r="G352" s="28" t="s">
        <v>17</v>
      </c>
      <c r="H352" s="76"/>
      <c r="I352" s="77"/>
      <c r="J352" s="10"/>
      <c r="K352" s="10"/>
      <c r="L352" s="10"/>
      <c r="M352" s="75" t="s">
        <v>1648</v>
      </c>
      <c r="N352" s="10"/>
    </row>
    <row r="353" spans="1:15" s="2" customFormat="1" ht="23.25" customHeight="1">
      <c r="A353" s="18">
        <f>IF(D353="","",SUBTOTAL(3,$C$4:C354))</f>
        <v>350</v>
      </c>
      <c r="B353" s="19">
        <v>19004281</v>
      </c>
      <c r="C353" s="18" t="s">
        <v>931</v>
      </c>
      <c r="D353" s="27" t="s">
        <v>120</v>
      </c>
      <c r="E353" s="35" t="s">
        <v>932</v>
      </c>
      <c r="F353" s="27" t="s">
        <v>933</v>
      </c>
      <c r="G353" s="28" t="s">
        <v>9</v>
      </c>
      <c r="H353" s="76"/>
      <c r="I353" s="77"/>
      <c r="J353" s="10"/>
      <c r="K353" s="10"/>
      <c r="L353" s="10"/>
      <c r="M353" s="75" t="s">
        <v>1649</v>
      </c>
      <c r="N353" s="10"/>
    </row>
    <row r="354" spans="1:15" s="2" customFormat="1" ht="23.25" customHeight="1">
      <c r="A354" s="18">
        <f>IF(D354="","",SUBTOTAL(3,$C$4:C355))</f>
        <v>351</v>
      </c>
      <c r="B354" s="19">
        <v>19002797</v>
      </c>
      <c r="C354" s="18" t="s">
        <v>934</v>
      </c>
      <c r="D354" s="27" t="s">
        <v>18</v>
      </c>
      <c r="E354" s="35">
        <v>37231</v>
      </c>
      <c r="F354" s="27" t="s">
        <v>807</v>
      </c>
      <c r="G354" s="28" t="s">
        <v>17</v>
      </c>
      <c r="H354" s="76"/>
      <c r="I354" s="77"/>
      <c r="J354" s="10"/>
      <c r="K354" s="10"/>
      <c r="L354" s="10"/>
      <c r="M354" s="75" t="s">
        <v>1650</v>
      </c>
      <c r="N354" s="10"/>
    </row>
    <row r="355" spans="1:15" s="2" customFormat="1" ht="23.25" customHeight="1">
      <c r="A355" s="18">
        <f>IF(D355="","",SUBTOTAL(3,$C$4:C356))</f>
        <v>352</v>
      </c>
      <c r="B355" s="19">
        <v>17003972</v>
      </c>
      <c r="C355" s="18" t="s">
        <v>291</v>
      </c>
      <c r="D355" s="25" t="s">
        <v>161</v>
      </c>
      <c r="E355" s="35" t="s">
        <v>24</v>
      </c>
      <c r="F355" s="27" t="s">
        <v>935</v>
      </c>
      <c r="G355" s="28" t="s">
        <v>25</v>
      </c>
      <c r="H355" s="76"/>
      <c r="I355" s="77"/>
      <c r="J355" s="10"/>
      <c r="K355" s="10"/>
      <c r="L355" s="10"/>
      <c r="M355" s="75" t="s">
        <v>1651</v>
      </c>
      <c r="N355" s="10" t="s">
        <v>331</v>
      </c>
    </row>
    <row r="356" spans="1:15" s="2" customFormat="1" ht="23.25" customHeight="1">
      <c r="A356" s="18">
        <f>IF(D356="","",SUBTOTAL(3,$C$4:C357))</f>
        <v>353</v>
      </c>
      <c r="B356" s="19">
        <v>19003995</v>
      </c>
      <c r="C356" s="18" t="s">
        <v>936</v>
      </c>
      <c r="D356" s="25" t="s">
        <v>937</v>
      </c>
      <c r="E356" s="35" t="s">
        <v>938</v>
      </c>
      <c r="F356" s="27" t="s">
        <v>823</v>
      </c>
      <c r="G356" s="28" t="s">
        <v>25</v>
      </c>
      <c r="H356" s="76"/>
      <c r="I356" s="77"/>
      <c r="J356" s="10"/>
      <c r="K356" s="10"/>
      <c r="L356" s="10"/>
      <c r="M356" s="75" t="s">
        <v>1652</v>
      </c>
      <c r="N356" s="10"/>
    </row>
    <row r="357" spans="1:15" s="2" customFormat="1" ht="23.25" customHeight="1">
      <c r="A357" s="18">
        <f>IF(D357="","",SUBTOTAL(3,$C$4:C358))</f>
        <v>354</v>
      </c>
      <c r="B357" s="19">
        <v>19004629</v>
      </c>
      <c r="C357" s="18" t="s">
        <v>939</v>
      </c>
      <c r="D357" s="27" t="s">
        <v>122</v>
      </c>
      <c r="E357" s="35">
        <v>37870</v>
      </c>
      <c r="F357" s="27" t="s">
        <v>695</v>
      </c>
      <c r="G357" s="28" t="s">
        <v>25</v>
      </c>
      <c r="H357" s="76"/>
      <c r="I357" s="77"/>
      <c r="J357" s="10"/>
      <c r="K357" s="10"/>
      <c r="L357" s="10"/>
      <c r="M357" s="75" t="s">
        <v>1653</v>
      </c>
      <c r="N357" s="10"/>
    </row>
    <row r="358" spans="1:15" s="2" customFormat="1" ht="23.25" customHeight="1">
      <c r="A358" s="18">
        <f>IF(D358="","",SUBTOTAL(3,$C$4:C359))</f>
        <v>355</v>
      </c>
      <c r="B358" s="19">
        <v>19004831</v>
      </c>
      <c r="C358" s="18" t="s">
        <v>941</v>
      </c>
      <c r="D358" s="25" t="s">
        <v>434</v>
      </c>
      <c r="E358" s="35">
        <v>35588</v>
      </c>
      <c r="F358" s="27" t="s">
        <v>942</v>
      </c>
      <c r="G358" s="28" t="s">
        <v>69</v>
      </c>
      <c r="H358" s="76"/>
      <c r="I358" s="77"/>
      <c r="J358" s="10"/>
      <c r="K358" s="10"/>
      <c r="L358" s="10"/>
      <c r="M358" s="75" t="s">
        <v>1654</v>
      </c>
      <c r="N358" s="10" t="s">
        <v>940</v>
      </c>
    </row>
    <row r="359" spans="1:15" s="2" customFormat="1" ht="23.25" customHeight="1">
      <c r="A359" s="18">
        <f>IF(D359="","",SUBTOTAL(3,$C$4:C360))</f>
        <v>356</v>
      </c>
      <c r="B359" s="19">
        <v>18003178</v>
      </c>
      <c r="C359" s="18" t="s">
        <v>312</v>
      </c>
      <c r="D359" s="25" t="s">
        <v>38</v>
      </c>
      <c r="E359" s="35">
        <v>36838</v>
      </c>
      <c r="F359" s="40" t="s">
        <v>510</v>
      </c>
      <c r="G359" s="28" t="s">
        <v>25</v>
      </c>
      <c r="H359" s="76"/>
      <c r="I359" s="77"/>
      <c r="J359" s="10"/>
      <c r="K359" s="10"/>
      <c r="L359" s="10"/>
      <c r="M359" s="75" t="s">
        <v>1655</v>
      </c>
      <c r="N359" s="10"/>
    </row>
    <row r="360" spans="1:15" s="2" customFormat="1" ht="23.25" customHeight="1">
      <c r="A360" s="18">
        <f>IF(D360="","",SUBTOTAL(3,$C$4:C361))</f>
        <v>357</v>
      </c>
      <c r="B360" s="18">
        <v>18003355</v>
      </c>
      <c r="C360" s="41" t="s">
        <v>943</v>
      </c>
      <c r="D360" s="41" t="s">
        <v>64</v>
      </c>
      <c r="E360" s="42" t="s">
        <v>370</v>
      </c>
      <c r="F360" s="41" t="s">
        <v>314</v>
      </c>
      <c r="G360" s="43" t="s">
        <v>25</v>
      </c>
      <c r="H360" s="17"/>
      <c r="I360" s="17"/>
      <c r="J360" s="10"/>
      <c r="K360" s="10"/>
      <c r="L360" s="10"/>
      <c r="M360" s="75" t="s">
        <v>1656</v>
      </c>
      <c r="N360" s="10"/>
    </row>
    <row r="361" spans="1:15" s="6" customFormat="1" ht="16.5">
      <c r="A361" s="18">
        <f>IF(D361="","",SUBTOTAL(3,$C$4:C362))</f>
        <v>358</v>
      </c>
      <c r="B361" s="18">
        <v>19004660</v>
      </c>
      <c r="C361" s="41" t="s">
        <v>83</v>
      </c>
      <c r="D361" s="41" t="s">
        <v>401</v>
      </c>
      <c r="E361" s="42" t="s">
        <v>944</v>
      </c>
      <c r="F361" s="41" t="s">
        <v>613</v>
      </c>
      <c r="G361" s="43" t="s">
        <v>25</v>
      </c>
      <c r="H361" s="17"/>
      <c r="I361" s="17"/>
      <c r="M361" s="53" t="s">
        <v>1657</v>
      </c>
      <c r="N361" s="10"/>
      <c r="O361" s="7"/>
    </row>
    <row r="362" spans="1:15" s="6" customFormat="1" ht="16.5">
      <c r="A362" s="18">
        <f>IF(D362="","",SUBTOTAL(3,$C$4:C363))</f>
        <v>359</v>
      </c>
      <c r="B362" s="18">
        <v>19003514</v>
      </c>
      <c r="C362" s="41" t="s">
        <v>100</v>
      </c>
      <c r="D362" s="41" t="s">
        <v>70</v>
      </c>
      <c r="E362" s="42">
        <v>37205</v>
      </c>
      <c r="F362" s="41" t="s">
        <v>945</v>
      </c>
      <c r="G362" s="43" t="s">
        <v>17</v>
      </c>
      <c r="H362" s="17"/>
      <c r="I362" s="17"/>
      <c r="M362" s="53" t="s">
        <v>1658</v>
      </c>
      <c r="N362" s="10"/>
      <c r="O362" s="7"/>
    </row>
    <row r="363" spans="1:15" s="6" customFormat="1" ht="16.5">
      <c r="A363" s="18">
        <f>IF(D363="","",SUBTOTAL(3,$C$4:C364))</f>
        <v>360</v>
      </c>
      <c r="B363" s="18">
        <v>19004595</v>
      </c>
      <c r="C363" s="41" t="s">
        <v>946</v>
      </c>
      <c r="D363" s="41" t="s">
        <v>122</v>
      </c>
      <c r="E363" s="42">
        <v>36952</v>
      </c>
      <c r="F363" s="41" t="s">
        <v>609</v>
      </c>
      <c r="G363" s="43" t="s">
        <v>12</v>
      </c>
      <c r="H363" s="17"/>
      <c r="I363" s="17"/>
      <c r="M363" s="53" t="s">
        <v>1659</v>
      </c>
      <c r="N363" s="10"/>
      <c r="O363" s="7"/>
    </row>
    <row r="364" spans="1:15" s="6" customFormat="1" ht="16.5">
      <c r="A364" s="18">
        <f>IF(D364="","",SUBTOTAL(3,$C$4:C365))</f>
        <v>361</v>
      </c>
      <c r="B364" s="18">
        <v>19000575</v>
      </c>
      <c r="C364" s="41" t="s">
        <v>947</v>
      </c>
      <c r="D364" s="41" t="s">
        <v>30</v>
      </c>
      <c r="E364" s="42" t="s">
        <v>948</v>
      </c>
      <c r="F364" s="41" t="s">
        <v>949</v>
      </c>
      <c r="G364" s="43" t="s">
        <v>25</v>
      </c>
      <c r="H364" s="17"/>
      <c r="I364" s="17"/>
      <c r="M364" s="53" t="s">
        <v>1660</v>
      </c>
      <c r="N364" s="10"/>
      <c r="O364" s="7"/>
    </row>
    <row r="365" spans="1:15" s="6" customFormat="1" ht="16.5">
      <c r="A365" s="18">
        <f>IF(D365="","",SUBTOTAL(3,$C$4:C366))</f>
        <v>362</v>
      </c>
      <c r="B365" s="18">
        <v>19004443</v>
      </c>
      <c r="C365" s="41" t="s">
        <v>157</v>
      </c>
      <c r="D365" s="41" t="s">
        <v>950</v>
      </c>
      <c r="E365" s="42">
        <v>36594</v>
      </c>
      <c r="F365" s="41" t="s">
        <v>613</v>
      </c>
      <c r="G365" s="43" t="s">
        <v>14</v>
      </c>
      <c r="H365" s="17"/>
      <c r="I365" s="17"/>
      <c r="M365" s="53" t="s">
        <v>1661</v>
      </c>
      <c r="N365" s="10"/>
      <c r="O365" s="7"/>
    </row>
    <row r="366" spans="1:15" s="6" customFormat="1" ht="16.5">
      <c r="A366" s="18">
        <f>IF(D366="","",SUBTOTAL(3,$C$4:C367))</f>
        <v>363</v>
      </c>
      <c r="B366" s="18">
        <v>19004308</v>
      </c>
      <c r="C366" s="41" t="s">
        <v>65</v>
      </c>
      <c r="D366" s="41" t="s">
        <v>18</v>
      </c>
      <c r="E366" s="42">
        <v>37019</v>
      </c>
      <c r="F366" s="41" t="s">
        <v>764</v>
      </c>
      <c r="G366" s="43" t="s">
        <v>25</v>
      </c>
      <c r="H366" s="17"/>
      <c r="I366" s="17"/>
      <c r="M366" s="53" t="s">
        <v>1662</v>
      </c>
      <c r="N366" s="10"/>
      <c r="O366" s="7"/>
    </row>
    <row r="367" spans="1:15" s="6" customFormat="1" ht="16.5">
      <c r="A367" s="18">
        <f>IF(D367="","",SUBTOTAL(3,$C$4:C368))</f>
        <v>364</v>
      </c>
      <c r="B367" s="18">
        <v>19003899</v>
      </c>
      <c r="C367" s="41" t="s">
        <v>951</v>
      </c>
      <c r="D367" s="41" t="s">
        <v>129</v>
      </c>
      <c r="E367" s="42">
        <v>35097</v>
      </c>
      <c r="F367" s="41" t="s">
        <v>799</v>
      </c>
      <c r="G367" s="43" t="s">
        <v>25</v>
      </c>
      <c r="H367" s="17"/>
      <c r="I367" s="17"/>
      <c r="M367" s="53" t="s">
        <v>1663</v>
      </c>
      <c r="N367" s="10"/>
      <c r="O367" s="7"/>
    </row>
    <row r="368" spans="1:15" s="6" customFormat="1">
      <c r="A368" s="18">
        <f>IF(D368="","",SUBTOTAL(3,$C$4:C369))</f>
        <v>365</v>
      </c>
      <c r="B368" s="18">
        <v>18003751</v>
      </c>
      <c r="C368" s="41" t="s">
        <v>352</v>
      </c>
      <c r="D368" s="41" t="s">
        <v>39</v>
      </c>
      <c r="E368" s="42" t="s">
        <v>353</v>
      </c>
      <c r="F368" s="41" t="s">
        <v>495</v>
      </c>
      <c r="G368" s="43" t="s">
        <v>9</v>
      </c>
      <c r="H368" s="17"/>
      <c r="I368" s="17"/>
      <c r="M368" s="53" t="s">
        <v>1664</v>
      </c>
      <c r="N368" s="6" t="s">
        <v>331</v>
      </c>
      <c r="O368" s="7"/>
    </row>
    <row r="369" spans="1:15" s="6" customFormat="1">
      <c r="A369" s="18">
        <f>IF(D369="","",SUBTOTAL(3,$C$4:C370))</f>
        <v>366</v>
      </c>
      <c r="B369" s="18">
        <v>19002631</v>
      </c>
      <c r="C369" s="41" t="s">
        <v>178</v>
      </c>
      <c r="D369" s="41" t="s">
        <v>158</v>
      </c>
      <c r="E369" s="42">
        <v>36902</v>
      </c>
      <c r="F369" s="41" t="s">
        <v>952</v>
      </c>
      <c r="G369" s="43" t="s">
        <v>17</v>
      </c>
      <c r="H369" s="17"/>
      <c r="I369" s="17"/>
      <c r="M369" s="53" t="s">
        <v>1665</v>
      </c>
      <c r="O369" s="7"/>
    </row>
    <row r="370" spans="1:15" s="6" customFormat="1">
      <c r="A370" s="18">
        <f>IF(D370="","",SUBTOTAL(3,$C$4:C371))</f>
        <v>367</v>
      </c>
      <c r="B370" s="18">
        <v>18002806</v>
      </c>
      <c r="C370" s="41" t="s">
        <v>190</v>
      </c>
      <c r="D370" s="41" t="s">
        <v>61</v>
      </c>
      <c r="E370" s="42">
        <v>36832</v>
      </c>
      <c r="F370" s="41" t="s">
        <v>364</v>
      </c>
      <c r="G370" s="44" t="s">
        <v>17</v>
      </c>
      <c r="H370" s="17"/>
      <c r="I370" s="17"/>
      <c r="M370" s="53" t="s">
        <v>1666</v>
      </c>
      <c r="O370" s="7"/>
    </row>
    <row r="371" spans="1:15" s="6" customFormat="1">
      <c r="A371" s="18">
        <f>IF(D371="","",SUBTOTAL(3,$C$4:C372))</f>
        <v>368</v>
      </c>
      <c r="B371" s="18">
        <v>18003307</v>
      </c>
      <c r="C371" s="41" t="s">
        <v>155</v>
      </c>
      <c r="D371" s="41" t="s">
        <v>490</v>
      </c>
      <c r="E371" s="42">
        <v>36809</v>
      </c>
      <c r="F371" s="41" t="s">
        <v>286</v>
      </c>
      <c r="G371" s="43" t="s">
        <v>17</v>
      </c>
      <c r="H371" s="17"/>
      <c r="I371" s="17"/>
      <c r="M371" s="53" t="s">
        <v>1667</v>
      </c>
      <c r="O371" s="7"/>
    </row>
    <row r="372" spans="1:15" s="6" customFormat="1" ht="16.5">
      <c r="A372" s="18">
        <f>IF(D372="","",SUBTOTAL(3,$C$4:C373))</f>
        <v>369</v>
      </c>
      <c r="B372" s="18">
        <v>18003476</v>
      </c>
      <c r="C372" s="41" t="s">
        <v>42</v>
      </c>
      <c r="D372" s="41" t="s">
        <v>128</v>
      </c>
      <c r="E372" s="42" t="s">
        <v>300</v>
      </c>
      <c r="F372" s="41" t="s">
        <v>286</v>
      </c>
      <c r="G372" s="43" t="s">
        <v>17</v>
      </c>
      <c r="H372" s="17"/>
      <c r="I372" s="17"/>
      <c r="M372" s="53" t="s">
        <v>1668</v>
      </c>
      <c r="N372" s="10"/>
      <c r="O372" s="7"/>
    </row>
    <row r="373" spans="1:15" s="6" customFormat="1" ht="16.5">
      <c r="A373" s="18">
        <f>IF(D373="","",SUBTOTAL(3,$C$4:C374))</f>
        <v>370</v>
      </c>
      <c r="B373" s="18">
        <v>18004852</v>
      </c>
      <c r="C373" s="41" t="s">
        <v>83</v>
      </c>
      <c r="D373" s="41" t="s">
        <v>953</v>
      </c>
      <c r="E373" s="42" t="s">
        <v>350</v>
      </c>
      <c r="F373" s="41" t="s">
        <v>340</v>
      </c>
      <c r="G373" s="43" t="s">
        <v>69</v>
      </c>
      <c r="H373" s="17"/>
      <c r="I373" s="17"/>
      <c r="M373" s="53" t="s">
        <v>1669</v>
      </c>
      <c r="N373" s="10"/>
      <c r="O373" s="7"/>
    </row>
    <row r="374" spans="1:15" s="6" customFormat="1" ht="16.5">
      <c r="A374" s="18">
        <f>IF(D374="","",SUBTOTAL(3,$C$4:C375))</f>
        <v>371</v>
      </c>
      <c r="B374" s="18">
        <v>19005033</v>
      </c>
      <c r="C374" s="41" t="s">
        <v>954</v>
      </c>
      <c r="D374" s="41" t="s">
        <v>73</v>
      </c>
      <c r="E374" s="42" t="s">
        <v>955</v>
      </c>
      <c r="F374" s="41" t="s">
        <v>956</v>
      </c>
      <c r="G374" s="43" t="s">
        <v>25</v>
      </c>
      <c r="H374" s="17"/>
      <c r="I374" s="17"/>
      <c r="M374" s="53" t="s">
        <v>1670</v>
      </c>
      <c r="N374" s="10"/>
      <c r="O374" s="7"/>
    </row>
    <row r="375" spans="1:15" s="6" customFormat="1" ht="16.5">
      <c r="A375" s="18">
        <f>IF(D375="","",SUBTOTAL(3,$C$4:C376))</f>
        <v>372</v>
      </c>
      <c r="B375" s="18">
        <v>18005784</v>
      </c>
      <c r="C375" s="41" t="s">
        <v>544</v>
      </c>
      <c r="D375" s="41" t="s">
        <v>92</v>
      </c>
      <c r="E375" s="42">
        <v>30682</v>
      </c>
      <c r="F375" s="41" t="s">
        <v>957</v>
      </c>
      <c r="G375" s="43" t="s">
        <v>25</v>
      </c>
      <c r="H375" s="17"/>
      <c r="I375" s="17"/>
      <c r="M375" s="53" t="s">
        <v>1671</v>
      </c>
      <c r="N375" s="10"/>
      <c r="O375" s="7"/>
    </row>
    <row r="376" spans="1:15" s="6" customFormat="1" ht="16.5">
      <c r="A376" s="18">
        <f>IF(D376="","",SUBTOTAL(3,$C$4:C377))</f>
        <v>373</v>
      </c>
      <c r="B376" s="18">
        <v>19004689</v>
      </c>
      <c r="C376" s="41" t="s">
        <v>958</v>
      </c>
      <c r="D376" s="45" t="s">
        <v>959</v>
      </c>
      <c r="E376" s="42">
        <v>37196</v>
      </c>
      <c r="F376" s="41" t="s">
        <v>761</v>
      </c>
      <c r="G376" s="43" t="s">
        <v>9</v>
      </c>
      <c r="H376" s="17"/>
      <c r="I376" s="17"/>
      <c r="M376" s="53" t="s">
        <v>1672</v>
      </c>
      <c r="N376" s="10"/>
      <c r="O376" s="7"/>
    </row>
    <row r="377" spans="1:15" s="6" customFormat="1" ht="16.5">
      <c r="A377" s="18">
        <f>IF(D377="","",SUBTOTAL(3,$C$4:C378))</f>
        <v>374</v>
      </c>
      <c r="B377" s="18">
        <v>19004854</v>
      </c>
      <c r="C377" s="41" t="s">
        <v>960</v>
      </c>
      <c r="D377" s="41" t="s">
        <v>70</v>
      </c>
      <c r="E377" s="42" t="s">
        <v>961</v>
      </c>
      <c r="F377" s="41" t="s">
        <v>577</v>
      </c>
      <c r="G377" s="43" t="s">
        <v>25</v>
      </c>
      <c r="H377" s="17"/>
      <c r="I377" s="17"/>
      <c r="M377" s="53" t="s">
        <v>1673</v>
      </c>
      <c r="N377" s="10"/>
      <c r="O377" s="7"/>
    </row>
    <row r="378" spans="1:15" s="6" customFormat="1" ht="16.5">
      <c r="A378" s="18">
        <f>IF(D378="","",SUBTOTAL(3,$C$4:C379))</f>
        <v>375</v>
      </c>
      <c r="B378" s="18">
        <v>18004292</v>
      </c>
      <c r="C378" s="41" t="s">
        <v>146</v>
      </c>
      <c r="D378" s="45" t="s">
        <v>117</v>
      </c>
      <c r="E378" s="42">
        <v>36748</v>
      </c>
      <c r="F378" s="41" t="s">
        <v>336</v>
      </c>
      <c r="G378" s="43" t="s">
        <v>9</v>
      </c>
      <c r="H378" s="17"/>
      <c r="I378" s="17"/>
      <c r="M378" s="53" t="s">
        <v>1674</v>
      </c>
      <c r="N378" s="10"/>
      <c r="O378" s="7"/>
    </row>
    <row r="379" spans="1:15" s="6" customFormat="1" ht="16.5">
      <c r="A379" s="18">
        <f>IF(D379="","",SUBTOTAL(3,$C$4:C380))</f>
        <v>376</v>
      </c>
      <c r="B379" s="18">
        <v>18000956</v>
      </c>
      <c r="C379" s="41" t="s">
        <v>181</v>
      </c>
      <c r="D379" s="41" t="s">
        <v>70</v>
      </c>
      <c r="E379" s="42" t="s">
        <v>507</v>
      </c>
      <c r="F379" s="41" t="s">
        <v>260</v>
      </c>
      <c r="G379" s="43" t="s">
        <v>50</v>
      </c>
      <c r="H379" s="17"/>
      <c r="I379" s="17"/>
      <c r="M379" s="53" t="s">
        <v>1675</v>
      </c>
      <c r="N379" s="10"/>
      <c r="O379" s="7"/>
    </row>
    <row r="380" spans="1:15" s="6" customFormat="1" ht="16.5">
      <c r="A380" s="18">
        <f>IF(D380="","",SUBTOTAL(3,$C$4:C381))</f>
        <v>377</v>
      </c>
      <c r="B380" s="18">
        <v>19001485</v>
      </c>
      <c r="C380" s="41" t="s">
        <v>359</v>
      </c>
      <c r="D380" s="41" t="s">
        <v>324</v>
      </c>
      <c r="E380" s="42">
        <v>38241</v>
      </c>
      <c r="F380" s="41" t="s">
        <v>962</v>
      </c>
      <c r="G380" s="43" t="s">
        <v>25</v>
      </c>
      <c r="H380" s="17"/>
      <c r="I380" s="17"/>
      <c r="M380" s="53"/>
      <c r="N380" s="10"/>
      <c r="O380" s="7"/>
    </row>
    <row r="381" spans="1:15" s="6" customFormat="1" ht="16.5">
      <c r="A381" s="18">
        <f>IF(D381="","",SUBTOTAL(3,$C$4:C382))</f>
        <v>378</v>
      </c>
      <c r="B381" s="18">
        <v>19003074</v>
      </c>
      <c r="C381" s="41" t="s">
        <v>963</v>
      </c>
      <c r="D381" s="45" t="s">
        <v>195</v>
      </c>
      <c r="E381" s="42">
        <v>36899</v>
      </c>
      <c r="F381" s="41" t="s">
        <v>964</v>
      </c>
      <c r="G381" s="43" t="s">
        <v>28</v>
      </c>
      <c r="H381" s="17"/>
      <c r="I381" s="17"/>
      <c r="M381" s="53" t="s">
        <v>1676</v>
      </c>
      <c r="N381" s="10"/>
      <c r="O381" s="7"/>
    </row>
    <row r="382" spans="1:15" s="6" customFormat="1" ht="16.5">
      <c r="A382" s="18">
        <f>IF(D382="","",SUBTOTAL(3,$C$4:C383))</f>
        <v>379</v>
      </c>
      <c r="B382" s="18">
        <v>19002445</v>
      </c>
      <c r="C382" s="41" t="s">
        <v>250</v>
      </c>
      <c r="D382" s="45" t="s">
        <v>29</v>
      </c>
      <c r="E382" s="42" t="s">
        <v>965</v>
      </c>
      <c r="F382" s="41" t="s">
        <v>966</v>
      </c>
      <c r="G382" s="43" t="s">
        <v>14</v>
      </c>
      <c r="H382" s="17"/>
      <c r="I382" s="17"/>
      <c r="M382" s="53" t="s">
        <v>1677</v>
      </c>
      <c r="N382" s="10"/>
      <c r="O382" s="7"/>
    </row>
    <row r="383" spans="1:15" s="6" customFormat="1" ht="16.5">
      <c r="A383" s="18">
        <f>IF(D383="","",SUBTOTAL(3,$C$4:C384))</f>
        <v>380</v>
      </c>
      <c r="B383" s="18">
        <v>19002584</v>
      </c>
      <c r="C383" s="41" t="s">
        <v>32</v>
      </c>
      <c r="D383" s="41" t="s">
        <v>16</v>
      </c>
      <c r="E383" s="42" t="s">
        <v>965</v>
      </c>
      <c r="F383" s="41" t="s">
        <v>967</v>
      </c>
      <c r="G383" s="43" t="s">
        <v>17</v>
      </c>
      <c r="H383" s="17"/>
      <c r="I383" s="17"/>
      <c r="M383" s="53" t="s">
        <v>1678</v>
      </c>
      <c r="N383" s="10"/>
      <c r="O383" s="7"/>
    </row>
    <row r="384" spans="1:15" s="6" customFormat="1" ht="16.5">
      <c r="A384" s="18">
        <f>IF(D384="","",SUBTOTAL(3,$C$4:C385))</f>
        <v>381</v>
      </c>
      <c r="B384" s="18">
        <v>19003338</v>
      </c>
      <c r="C384" s="41" t="s">
        <v>926</v>
      </c>
      <c r="D384" s="41" t="s">
        <v>968</v>
      </c>
      <c r="E384" s="42" t="s">
        <v>52</v>
      </c>
      <c r="F384" s="41" t="s">
        <v>835</v>
      </c>
      <c r="G384" s="43" t="s">
        <v>14</v>
      </c>
      <c r="H384" s="17"/>
      <c r="I384" s="17"/>
      <c r="M384" s="53" t="s">
        <v>1679</v>
      </c>
      <c r="N384" s="10"/>
      <c r="O384" s="7"/>
    </row>
    <row r="385" spans="1:15" s="6" customFormat="1" ht="16.5">
      <c r="A385" s="18">
        <f>IF(D385="","",SUBTOTAL(3,$C$4:C386))</f>
        <v>382</v>
      </c>
      <c r="B385" s="18">
        <v>19003254</v>
      </c>
      <c r="C385" s="41" t="s">
        <v>21</v>
      </c>
      <c r="D385" s="45" t="s">
        <v>151</v>
      </c>
      <c r="E385" s="42">
        <v>36991</v>
      </c>
      <c r="F385" s="41" t="s">
        <v>807</v>
      </c>
      <c r="G385" s="43" t="s">
        <v>17</v>
      </c>
      <c r="H385" s="17"/>
      <c r="I385" s="17"/>
      <c r="M385" s="53" t="s">
        <v>1680</v>
      </c>
      <c r="N385" s="10"/>
      <c r="O385" s="7"/>
    </row>
    <row r="386" spans="1:15" s="6" customFormat="1" ht="16.5">
      <c r="A386" s="18">
        <f>IF(D386="","",SUBTOTAL(3,$C$4:C387))</f>
        <v>383</v>
      </c>
      <c r="B386" s="18">
        <v>19002070</v>
      </c>
      <c r="C386" s="41" t="s">
        <v>969</v>
      </c>
      <c r="D386" s="41" t="s">
        <v>256</v>
      </c>
      <c r="E386" s="42" t="s">
        <v>182</v>
      </c>
      <c r="F386" s="41" t="s">
        <v>720</v>
      </c>
      <c r="G386" s="43" t="s">
        <v>12</v>
      </c>
      <c r="H386" s="17"/>
      <c r="I386" s="17"/>
      <c r="M386" s="53" t="s">
        <v>1681</v>
      </c>
      <c r="N386" s="10"/>
      <c r="O386" s="7"/>
    </row>
    <row r="387" spans="1:15" s="6" customFormat="1" ht="16.5">
      <c r="A387" s="18">
        <f>IF(D387="","",SUBTOTAL(3,$C$4:C388))</f>
        <v>384</v>
      </c>
      <c r="B387" s="18">
        <v>19002072</v>
      </c>
      <c r="C387" s="41" t="s">
        <v>970</v>
      </c>
      <c r="D387" s="41" t="s">
        <v>73</v>
      </c>
      <c r="E387" s="42" t="s">
        <v>971</v>
      </c>
      <c r="F387" s="41" t="s">
        <v>918</v>
      </c>
      <c r="G387" s="43" t="s">
        <v>9</v>
      </c>
      <c r="H387" s="17"/>
      <c r="I387" s="17"/>
      <c r="M387" s="61" t="s">
        <v>1682</v>
      </c>
      <c r="N387" s="10"/>
      <c r="O387" s="7"/>
    </row>
    <row r="388" spans="1:15" s="6" customFormat="1" ht="16.5">
      <c r="A388" s="18">
        <f>IF(D388="","",SUBTOTAL(3,$C$4:C389))</f>
        <v>385</v>
      </c>
      <c r="B388" s="18">
        <v>19002034</v>
      </c>
      <c r="C388" s="41" t="s">
        <v>141</v>
      </c>
      <c r="D388" s="41" t="s">
        <v>171</v>
      </c>
      <c r="E388" s="42" t="s">
        <v>972</v>
      </c>
      <c r="F388" s="41" t="s">
        <v>973</v>
      </c>
      <c r="G388" s="43" t="s">
        <v>25</v>
      </c>
      <c r="H388" s="17"/>
      <c r="I388" s="17"/>
      <c r="M388" s="53" t="s">
        <v>1683</v>
      </c>
      <c r="N388" s="10"/>
      <c r="O388" s="7"/>
    </row>
    <row r="389" spans="1:15" s="6" customFormat="1" ht="16.5">
      <c r="A389" s="18">
        <f>IF(D389="","",SUBTOTAL(3,$C$4:C390))</f>
        <v>386</v>
      </c>
      <c r="B389" s="18">
        <v>19003148</v>
      </c>
      <c r="C389" s="41" t="s">
        <v>975</v>
      </c>
      <c r="D389" s="41" t="s">
        <v>41</v>
      </c>
      <c r="E389" s="42" t="s">
        <v>974</v>
      </c>
      <c r="F389" s="41" t="s">
        <v>823</v>
      </c>
      <c r="G389" s="43" t="s">
        <v>9</v>
      </c>
      <c r="H389" s="17"/>
      <c r="I389" s="17"/>
      <c r="M389" s="53" t="s">
        <v>1684</v>
      </c>
      <c r="N389" s="10"/>
      <c r="O389" s="7"/>
    </row>
    <row r="390" spans="1:15" s="6" customFormat="1" ht="16.5">
      <c r="A390" s="18">
        <f>IF(D390="","",SUBTOTAL(3,$C$4:C391))</f>
        <v>387</v>
      </c>
      <c r="B390" s="18">
        <v>19003147</v>
      </c>
      <c r="C390" s="41" t="s">
        <v>976</v>
      </c>
      <c r="D390" s="41" t="s">
        <v>386</v>
      </c>
      <c r="E390" s="42" t="s">
        <v>977</v>
      </c>
      <c r="F390" s="41" t="s">
        <v>978</v>
      </c>
      <c r="G390" s="43" t="s">
        <v>9</v>
      </c>
      <c r="H390" s="17"/>
      <c r="I390" s="17"/>
      <c r="M390" s="53" t="s">
        <v>1685</v>
      </c>
      <c r="N390" s="10"/>
      <c r="O390" s="7"/>
    </row>
    <row r="391" spans="1:15" s="6" customFormat="1" ht="16.5">
      <c r="A391" s="18">
        <f>IF(D391="","",SUBTOTAL(3,$C$4:C392))</f>
        <v>388</v>
      </c>
      <c r="B391" s="18">
        <v>19002908</v>
      </c>
      <c r="C391" s="41" t="s">
        <v>199</v>
      </c>
      <c r="D391" s="41" t="s">
        <v>151</v>
      </c>
      <c r="E391" s="42">
        <v>37014</v>
      </c>
      <c r="F391" s="41" t="s">
        <v>904</v>
      </c>
      <c r="G391" s="43" t="s">
        <v>9</v>
      </c>
      <c r="H391" s="17"/>
      <c r="I391" s="17"/>
      <c r="M391" s="53" t="s">
        <v>1686</v>
      </c>
      <c r="N391" s="10"/>
      <c r="O391" s="7"/>
    </row>
    <row r="392" spans="1:15" s="6" customFormat="1" ht="16.5">
      <c r="A392" s="18">
        <f>IF(D392="","",SUBTOTAL(3,$C$4:C393))</f>
        <v>389</v>
      </c>
      <c r="B392" s="18">
        <v>19002796</v>
      </c>
      <c r="C392" s="45" t="s">
        <v>42</v>
      </c>
      <c r="D392" s="45" t="s">
        <v>29</v>
      </c>
      <c r="E392" s="42">
        <v>37172</v>
      </c>
      <c r="F392" s="41" t="s">
        <v>979</v>
      </c>
      <c r="G392" s="43" t="s">
        <v>25</v>
      </c>
      <c r="H392" s="17"/>
      <c r="I392" s="17"/>
      <c r="M392" s="53" t="s">
        <v>1687</v>
      </c>
      <c r="N392" s="10"/>
      <c r="O392" s="7"/>
    </row>
    <row r="393" spans="1:15" s="6" customFormat="1" ht="16.5">
      <c r="A393" s="18">
        <f>IF(D393="","",SUBTOTAL(3,$C$4:C394))</f>
        <v>390</v>
      </c>
      <c r="B393" s="18">
        <v>19003074</v>
      </c>
      <c r="C393" s="41" t="s">
        <v>963</v>
      </c>
      <c r="D393" s="45" t="s">
        <v>195</v>
      </c>
      <c r="E393" s="42">
        <v>36899</v>
      </c>
      <c r="F393" s="41" t="s">
        <v>980</v>
      </c>
      <c r="G393" s="43" t="s">
        <v>28</v>
      </c>
      <c r="H393" s="17"/>
      <c r="I393" s="17"/>
      <c r="M393" s="53" t="s">
        <v>1676</v>
      </c>
      <c r="N393" s="10"/>
      <c r="O393" s="7"/>
    </row>
    <row r="394" spans="1:15" s="6" customFormat="1" ht="16.5">
      <c r="A394" s="18">
        <f>IF(D394="","",SUBTOTAL(3,$C$4:C395))</f>
        <v>391</v>
      </c>
      <c r="B394" s="18">
        <v>19003017</v>
      </c>
      <c r="C394" s="41" t="s">
        <v>156</v>
      </c>
      <c r="D394" s="41" t="s">
        <v>87</v>
      </c>
      <c r="E394" s="42" t="s">
        <v>981</v>
      </c>
      <c r="F394" s="41" t="s">
        <v>825</v>
      </c>
      <c r="G394" s="43" t="s">
        <v>17</v>
      </c>
      <c r="H394" s="17"/>
      <c r="I394" s="17"/>
      <c r="M394" s="53" t="s">
        <v>1688</v>
      </c>
      <c r="N394" s="10"/>
      <c r="O394" s="7"/>
    </row>
    <row r="395" spans="1:15" s="6" customFormat="1" ht="16.5">
      <c r="A395" s="18">
        <f>IF(D395="","",SUBTOTAL(3,$C$4:C396))</f>
        <v>392</v>
      </c>
      <c r="B395" s="18">
        <v>19002982</v>
      </c>
      <c r="C395" s="45" t="s">
        <v>982</v>
      </c>
      <c r="D395" s="45" t="s">
        <v>79</v>
      </c>
      <c r="E395" s="42" t="s">
        <v>983</v>
      </c>
      <c r="F395" s="41" t="s">
        <v>984</v>
      </c>
      <c r="G395" s="43" t="s">
        <v>9</v>
      </c>
      <c r="H395" s="17"/>
      <c r="I395" s="17"/>
      <c r="M395" s="53" t="s">
        <v>1689</v>
      </c>
      <c r="N395" s="10"/>
      <c r="O395" s="7"/>
    </row>
    <row r="396" spans="1:15" s="6" customFormat="1" ht="16.5">
      <c r="A396" s="18">
        <f>IF(D396="","",SUBTOTAL(3,$C$4:C397))</f>
        <v>393</v>
      </c>
      <c r="B396" s="18">
        <v>19002942</v>
      </c>
      <c r="C396" s="41" t="s">
        <v>985</v>
      </c>
      <c r="D396" s="41" t="s">
        <v>124</v>
      </c>
      <c r="E396" s="42" t="s">
        <v>986</v>
      </c>
      <c r="F396" s="41" t="s">
        <v>609</v>
      </c>
      <c r="G396" s="43" t="s">
        <v>25</v>
      </c>
      <c r="H396" s="17"/>
      <c r="I396" s="17"/>
      <c r="M396" s="53" t="s">
        <v>1690</v>
      </c>
      <c r="N396" s="10"/>
      <c r="O396" s="7"/>
    </row>
    <row r="397" spans="1:15" s="6" customFormat="1" ht="16.5">
      <c r="A397" s="18">
        <f>IF(D397="","",SUBTOTAL(3,$C$4:C398))</f>
        <v>394</v>
      </c>
      <c r="B397" s="18">
        <v>19002246</v>
      </c>
      <c r="C397" s="41" t="s">
        <v>987</v>
      </c>
      <c r="D397" s="41" t="s">
        <v>201</v>
      </c>
      <c r="E397" s="42" t="s">
        <v>988</v>
      </c>
      <c r="F397" s="41" t="s">
        <v>989</v>
      </c>
      <c r="G397" s="43" t="s">
        <v>9</v>
      </c>
      <c r="H397" s="17"/>
      <c r="I397" s="17"/>
      <c r="M397" s="53" t="s">
        <v>1691</v>
      </c>
      <c r="N397" s="10"/>
      <c r="O397" s="7"/>
    </row>
    <row r="398" spans="1:15" s="6" customFormat="1" ht="16.5">
      <c r="A398" s="18">
        <f>IF(D398="","",SUBTOTAL(3,$C$4:C399))</f>
        <v>395</v>
      </c>
      <c r="B398" s="18">
        <v>19001298</v>
      </c>
      <c r="C398" s="45" t="s">
        <v>990</v>
      </c>
      <c r="D398" s="41" t="s">
        <v>212</v>
      </c>
      <c r="E398" s="42" t="s">
        <v>991</v>
      </c>
      <c r="F398" s="41" t="s">
        <v>992</v>
      </c>
      <c r="G398" s="43" t="s">
        <v>17</v>
      </c>
      <c r="H398" s="17"/>
      <c r="I398" s="17"/>
      <c r="M398" s="53" t="s">
        <v>1692</v>
      </c>
      <c r="N398" s="10"/>
      <c r="O398" s="7"/>
    </row>
    <row r="399" spans="1:15" s="6" customFormat="1" ht="16.5">
      <c r="A399" s="18">
        <f>IF(D399="","",SUBTOTAL(3,$C$4:C400))</f>
        <v>396</v>
      </c>
      <c r="B399" s="18">
        <v>19002741</v>
      </c>
      <c r="C399" s="41" t="s">
        <v>441</v>
      </c>
      <c r="D399" s="41" t="s">
        <v>133</v>
      </c>
      <c r="E399" s="42" t="s">
        <v>993</v>
      </c>
      <c r="F399" s="41" t="s">
        <v>774</v>
      </c>
      <c r="G399" s="43" t="s">
        <v>17</v>
      </c>
      <c r="H399" s="17"/>
      <c r="I399" s="17"/>
      <c r="M399" s="53" t="s">
        <v>1693</v>
      </c>
      <c r="N399" s="10" t="s">
        <v>331</v>
      </c>
      <c r="O399" s="7"/>
    </row>
    <row r="400" spans="1:15" s="6" customFormat="1" ht="16.5">
      <c r="A400" s="18">
        <f>IF(D400="","",SUBTOTAL(3,$C$4:C401))</f>
        <v>397</v>
      </c>
      <c r="B400" s="18">
        <v>19002384</v>
      </c>
      <c r="C400" s="45" t="s">
        <v>994</v>
      </c>
      <c r="D400" s="41" t="s">
        <v>173</v>
      </c>
      <c r="E400" s="42" t="s">
        <v>995</v>
      </c>
      <c r="F400" s="41" t="s">
        <v>810</v>
      </c>
      <c r="G400" s="43" t="s">
        <v>17</v>
      </c>
      <c r="H400" s="17"/>
      <c r="I400" s="17"/>
      <c r="M400" s="53" t="s">
        <v>1694</v>
      </c>
      <c r="N400" s="10"/>
      <c r="O400" s="7"/>
    </row>
    <row r="401" spans="1:15" s="6" customFormat="1" ht="16.5">
      <c r="A401" s="18">
        <f>IF(D401="","",SUBTOTAL(3,$C$4:C402))</f>
        <v>398</v>
      </c>
      <c r="B401" s="18">
        <v>19002368</v>
      </c>
      <c r="C401" s="41" t="s">
        <v>163</v>
      </c>
      <c r="D401" s="41" t="s">
        <v>1695</v>
      </c>
      <c r="E401" s="42" t="s">
        <v>996</v>
      </c>
      <c r="F401" s="41" t="s">
        <v>966</v>
      </c>
      <c r="G401" s="43" t="s">
        <v>9</v>
      </c>
      <c r="H401" s="17"/>
      <c r="I401" s="17"/>
      <c r="M401" s="53" t="s">
        <v>1696</v>
      </c>
      <c r="N401" s="10"/>
      <c r="O401" s="7"/>
    </row>
    <row r="402" spans="1:15" s="6" customFormat="1" ht="16.5">
      <c r="A402" s="18">
        <f>IF(D402="","",SUBTOTAL(3,$C$4:C403))</f>
        <v>399</v>
      </c>
      <c r="B402" s="18">
        <v>19002266</v>
      </c>
      <c r="C402" s="45" t="s">
        <v>997</v>
      </c>
      <c r="D402" s="45" t="s">
        <v>150</v>
      </c>
      <c r="E402" s="42">
        <v>37013</v>
      </c>
      <c r="F402" s="41" t="s">
        <v>581</v>
      </c>
      <c r="G402" s="43" t="s">
        <v>17</v>
      </c>
      <c r="H402" s="17"/>
      <c r="I402" s="17"/>
      <c r="M402" s="53" t="s">
        <v>1697</v>
      </c>
      <c r="N402" s="10"/>
      <c r="O402" s="7"/>
    </row>
    <row r="403" spans="1:15" s="6" customFormat="1" ht="16.5">
      <c r="A403" s="18">
        <f>IF(D403="","",SUBTOTAL(3,$C$4:C404))</f>
        <v>400</v>
      </c>
      <c r="B403" s="18">
        <v>19001943</v>
      </c>
      <c r="C403" s="45" t="s">
        <v>998</v>
      </c>
      <c r="D403" s="41" t="s">
        <v>68</v>
      </c>
      <c r="E403" s="42">
        <v>37144</v>
      </c>
      <c r="F403" s="41" t="s">
        <v>999</v>
      </c>
      <c r="G403" s="43" t="s">
        <v>28</v>
      </c>
      <c r="H403" s="17"/>
      <c r="I403" s="17"/>
      <c r="M403" s="53" t="s">
        <v>1698</v>
      </c>
      <c r="N403" s="10"/>
      <c r="O403" s="7"/>
    </row>
    <row r="404" spans="1:15" s="6" customFormat="1" ht="16.5">
      <c r="A404" s="18">
        <f>IF(D404="","",SUBTOTAL(3,$C$4:C405))</f>
        <v>401</v>
      </c>
      <c r="B404" s="18">
        <v>19001282</v>
      </c>
      <c r="C404" s="41" t="s">
        <v>1000</v>
      </c>
      <c r="D404" s="41" t="s">
        <v>1001</v>
      </c>
      <c r="E404" s="42" t="s">
        <v>1002</v>
      </c>
      <c r="F404" s="41" t="s">
        <v>1003</v>
      </c>
      <c r="G404" s="43" t="s">
        <v>25</v>
      </c>
      <c r="H404" s="17"/>
      <c r="I404" s="17"/>
      <c r="M404" s="53" t="s">
        <v>1699</v>
      </c>
      <c r="N404" s="10" t="s">
        <v>131</v>
      </c>
      <c r="O404" s="7"/>
    </row>
    <row r="405" spans="1:15" s="6" customFormat="1" ht="16.5">
      <c r="A405" s="18">
        <f>IF(D405="","",SUBTOTAL(3,$C$4:C406))</f>
        <v>402</v>
      </c>
      <c r="B405" s="18">
        <v>19002247</v>
      </c>
      <c r="C405" s="45" t="s">
        <v>1004</v>
      </c>
      <c r="D405" s="41" t="s">
        <v>74</v>
      </c>
      <c r="E405" s="42" t="s">
        <v>1005</v>
      </c>
      <c r="F405" s="41" t="s">
        <v>1006</v>
      </c>
      <c r="G405" s="43" t="s">
        <v>9</v>
      </c>
      <c r="H405" s="17"/>
      <c r="I405" s="17"/>
      <c r="M405" s="53" t="s">
        <v>1700</v>
      </c>
      <c r="N405" s="10" t="s">
        <v>131</v>
      </c>
      <c r="O405" s="7"/>
    </row>
    <row r="406" spans="1:15" s="6" customFormat="1" ht="16.5">
      <c r="A406" s="18">
        <f>IF(D406="","",SUBTOTAL(3,$C$4:C407))</f>
        <v>403</v>
      </c>
      <c r="B406" s="18">
        <v>19002347</v>
      </c>
      <c r="C406" s="41" t="s">
        <v>1007</v>
      </c>
      <c r="D406" s="41" t="s">
        <v>96</v>
      </c>
      <c r="E406" s="42" t="s">
        <v>1008</v>
      </c>
      <c r="F406" s="41" t="s">
        <v>956</v>
      </c>
      <c r="G406" s="43" t="s">
        <v>25</v>
      </c>
      <c r="H406" s="17"/>
      <c r="I406" s="17"/>
      <c r="M406" s="53" t="s">
        <v>1701</v>
      </c>
      <c r="N406" s="10"/>
      <c r="O406" s="7"/>
    </row>
    <row r="407" spans="1:15" s="6" customFormat="1" ht="16.5">
      <c r="A407" s="18">
        <f>IF(D407="","",SUBTOTAL(3,$C$4:C408))</f>
        <v>404</v>
      </c>
      <c r="B407" s="18">
        <v>19002344</v>
      </c>
      <c r="C407" s="41" t="s">
        <v>1009</v>
      </c>
      <c r="D407" s="41" t="s">
        <v>150</v>
      </c>
      <c r="E407" s="42">
        <v>34981</v>
      </c>
      <c r="F407" s="41" t="s">
        <v>816</v>
      </c>
      <c r="G407" s="43" t="s">
        <v>25</v>
      </c>
      <c r="H407" s="17"/>
      <c r="I407" s="17"/>
      <c r="M407" s="53" t="s">
        <v>1702</v>
      </c>
      <c r="N407" s="10"/>
      <c r="O407" s="7"/>
    </row>
    <row r="408" spans="1:15" s="6" customFormat="1" ht="16.5">
      <c r="A408" s="18">
        <f>IF(D408="","",SUBTOTAL(3,$C$4:C409))</f>
        <v>405</v>
      </c>
      <c r="B408" s="18">
        <v>19002557</v>
      </c>
      <c r="C408" s="41" t="s">
        <v>66</v>
      </c>
      <c r="D408" s="41" t="s">
        <v>1010</v>
      </c>
      <c r="E408" s="42" t="s">
        <v>27</v>
      </c>
      <c r="F408" s="41" t="s">
        <v>967</v>
      </c>
      <c r="G408" s="43" t="s">
        <v>14</v>
      </c>
      <c r="H408" s="17"/>
      <c r="I408" s="17"/>
      <c r="M408" s="53" t="s">
        <v>1703</v>
      </c>
      <c r="N408" s="10"/>
      <c r="O408" s="7"/>
    </row>
    <row r="409" spans="1:15" s="6" customFormat="1" ht="16.5">
      <c r="A409" s="18">
        <f>IF(D409="","",SUBTOTAL(3,$C$4:C409))</f>
        <v>405</v>
      </c>
      <c r="B409" s="41">
        <v>19000837</v>
      </c>
      <c r="C409" s="41" t="s">
        <v>1011</v>
      </c>
      <c r="D409" s="45" t="s">
        <v>257</v>
      </c>
      <c r="E409" s="42" t="s">
        <v>1012</v>
      </c>
      <c r="F409" s="41" t="s">
        <v>1013</v>
      </c>
      <c r="G409" s="43" t="s">
        <v>25</v>
      </c>
      <c r="H409" s="17"/>
      <c r="I409" s="17"/>
      <c r="M409" s="53" t="s">
        <v>1704</v>
      </c>
      <c r="N409" s="10"/>
      <c r="O409" s="7"/>
    </row>
    <row r="410" spans="1:15" s="6" customFormat="1">
      <c r="A410" s="18">
        <f>IF(D410="","",SUBTOTAL(3,$C$4:C411))</f>
        <v>407</v>
      </c>
      <c r="B410" s="41">
        <v>18004504</v>
      </c>
      <c r="C410" s="41" t="s">
        <v>1015</v>
      </c>
      <c r="D410" s="41" t="s">
        <v>128</v>
      </c>
      <c r="E410" s="42" t="s">
        <v>384</v>
      </c>
      <c r="F410" s="41" t="s">
        <v>1016</v>
      </c>
      <c r="G410" s="43" t="s">
        <v>69</v>
      </c>
      <c r="H410" s="17"/>
      <c r="I410" s="17"/>
      <c r="M410" s="53" t="s">
        <v>2016</v>
      </c>
      <c r="O410" s="7"/>
    </row>
    <row r="411" spans="1:15" s="6" customFormat="1">
      <c r="A411" s="18">
        <f>IF(D411="","",SUBTOTAL(3,$C$4:C412))</f>
        <v>408</v>
      </c>
      <c r="B411" s="41">
        <v>19000833</v>
      </c>
      <c r="C411" s="41" t="s">
        <v>1017</v>
      </c>
      <c r="D411" s="41" t="s">
        <v>26</v>
      </c>
      <c r="E411" s="42">
        <v>36653</v>
      </c>
      <c r="F411" s="41" t="s">
        <v>1018</v>
      </c>
      <c r="G411" s="43" t="s">
        <v>25</v>
      </c>
      <c r="H411" s="17"/>
      <c r="I411" s="17"/>
      <c r="M411" s="53" t="s">
        <v>1705</v>
      </c>
      <c r="O411" s="7"/>
    </row>
    <row r="412" spans="1:15" s="6" customFormat="1">
      <c r="A412" s="18">
        <f>IF(D412="","",SUBTOTAL(3,$C$4:C413))</f>
        <v>409</v>
      </c>
      <c r="B412" s="41">
        <v>19000840</v>
      </c>
      <c r="C412" s="41" t="s">
        <v>537</v>
      </c>
      <c r="D412" s="41" t="s">
        <v>533</v>
      </c>
      <c r="E412" s="42">
        <v>38047</v>
      </c>
      <c r="F412" s="41" t="s">
        <v>1014</v>
      </c>
      <c r="G412" s="43" t="s">
        <v>50</v>
      </c>
      <c r="H412" s="17"/>
      <c r="I412" s="17"/>
      <c r="M412" s="53" t="s">
        <v>1706</v>
      </c>
      <c r="O412" s="7"/>
    </row>
    <row r="413" spans="1:15" s="6" customFormat="1">
      <c r="A413" s="18">
        <f>IF(D413="","",SUBTOTAL(3,$C$4:C414))</f>
        <v>410</v>
      </c>
      <c r="B413" s="41">
        <v>19002450</v>
      </c>
      <c r="C413" s="41" t="s">
        <v>1019</v>
      </c>
      <c r="D413" s="45" t="s">
        <v>33</v>
      </c>
      <c r="E413" s="42">
        <v>37203</v>
      </c>
      <c r="F413" s="41" t="s">
        <v>816</v>
      </c>
      <c r="G413" s="62" t="s">
        <v>116</v>
      </c>
      <c r="H413" s="17"/>
      <c r="I413" s="17"/>
      <c r="M413" s="61" t="s">
        <v>1707</v>
      </c>
      <c r="O413" s="7"/>
    </row>
    <row r="414" spans="1:15" s="6" customFormat="1">
      <c r="A414" s="18">
        <f>IF(D414="","",SUBTOTAL(3,$C$4:C415))</f>
        <v>411</v>
      </c>
      <c r="B414" s="41">
        <v>19002583</v>
      </c>
      <c r="C414" s="41" t="s">
        <v>1020</v>
      </c>
      <c r="D414" s="41" t="s">
        <v>96</v>
      </c>
      <c r="E414" s="42" t="s">
        <v>1021</v>
      </c>
      <c r="F414" s="41" t="s">
        <v>695</v>
      </c>
      <c r="G414" s="43" t="s">
        <v>14</v>
      </c>
      <c r="H414" s="17"/>
      <c r="I414" s="17"/>
      <c r="M414" s="53" t="s">
        <v>1708</v>
      </c>
      <c r="O414" s="7"/>
    </row>
    <row r="415" spans="1:15" s="6" customFormat="1">
      <c r="A415" s="18">
        <f>IF(D415="","",SUBTOTAL(3,$C$4:C416))</f>
        <v>412</v>
      </c>
      <c r="B415" s="41">
        <v>19000365</v>
      </c>
      <c r="C415" s="41" t="s">
        <v>487</v>
      </c>
      <c r="D415" s="45" t="s">
        <v>124</v>
      </c>
      <c r="E415" s="42" t="s">
        <v>1022</v>
      </c>
      <c r="F415" s="41" t="s">
        <v>1023</v>
      </c>
      <c r="G415" s="43" t="s">
        <v>25</v>
      </c>
      <c r="H415" s="17"/>
      <c r="I415" s="17"/>
      <c r="M415" s="53" t="s">
        <v>1709</v>
      </c>
      <c r="N415" s="8"/>
      <c r="O415" s="7"/>
    </row>
    <row r="416" spans="1:15" s="6" customFormat="1">
      <c r="A416" s="18">
        <f>IF(D416="","",SUBTOTAL(3,$C$4:C417))</f>
        <v>413</v>
      </c>
      <c r="B416" s="41">
        <v>19000972</v>
      </c>
      <c r="C416" s="41" t="s">
        <v>1024</v>
      </c>
      <c r="D416" s="41" t="s">
        <v>16</v>
      </c>
      <c r="E416" s="42" t="s">
        <v>1025</v>
      </c>
      <c r="F416" s="41" t="s">
        <v>992</v>
      </c>
      <c r="G416" s="43" t="s">
        <v>9</v>
      </c>
      <c r="H416" s="17"/>
      <c r="I416" s="17"/>
      <c r="M416" s="53" t="s">
        <v>1710</v>
      </c>
      <c r="N416" s="6" t="s">
        <v>131</v>
      </c>
      <c r="O416" s="7"/>
    </row>
    <row r="417" spans="1:15" s="6" customFormat="1">
      <c r="A417" s="18">
        <f>IF(D417="","",SUBTOTAL(3,$C$4:C418))</f>
        <v>414</v>
      </c>
      <c r="B417" s="41">
        <v>19001071</v>
      </c>
      <c r="C417" s="41" t="s">
        <v>57</v>
      </c>
      <c r="D417" s="41" t="s">
        <v>70</v>
      </c>
      <c r="E417" s="42" t="s">
        <v>1026</v>
      </c>
      <c r="F417" s="41" t="s">
        <v>1018</v>
      </c>
      <c r="G417" s="43" t="s">
        <v>28</v>
      </c>
      <c r="H417" s="17"/>
      <c r="I417" s="17"/>
      <c r="M417" s="53" t="s">
        <v>1711</v>
      </c>
      <c r="O417" s="7"/>
    </row>
    <row r="418" spans="1:15" s="6" customFormat="1">
      <c r="A418" s="18">
        <f>IF(D418="","",SUBTOTAL(3,$C$4:C419))</f>
        <v>415</v>
      </c>
      <c r="B418" s="41">
        <v>19001020</v>
      </c>
      <c r="C418" s="41" t="s">
        <v>32</v>
      </c>
      <c r="D418" s="41" t="s">
        <v>281</v>
      </c>
      <c r="E418" s="42" t="s">
        <v>1027</v>
      </c>
      <c r="F418" s="41" t="s">
        <v>609</v>
      </c>
      <c r="G418" s="43" t="s">
        <v>532</v>
      </c>
      <c r="H418" s="17"/>
      <c r="I418" s="17"/>
      <c r="M418" s="53" t="s">
        <v>1712</v>
      </c>
      <c r="O418" s="7"/>
    </row>
    <row r="419" spans="1:15" s="6" customFormat="1">
      <c r="A419" s="18">
        <f>IF(D419="","",SUBTOTAL(3,$C$4:C420))</f>
        <v>416</v>
      </c>
      <c r="B419" s="41">
        <v>19000747</v>
      </c>
      <c r="C419" s="41" t="s">
        <v>1028</v>
      </c>
      <c r="D419" s="45" t="s">
        <v>56</v>
      </c>
      <c r="E419" s="42">
        <v>38022</v>
      </c>
      <c r="F419" s="41" t="s">
        <v>609</v>
      </c>
      <c r="G419" s="43" t="s">
        <v>1029</v>
      </c>
      <c r="H419" s="17"/>
      <c r="I419" s="17"/>
      <c r="M419" s="43" t="s">
        <v>1029</v>
      </c>
      <c r="O419" s="7"/>
    </row>
    <row r="420" spans="1:15" s="6" customFormat="1">
      <c r="A420" s="18">
        <f>IF(D420="","",SUBTOTAL(3,$C$4:C421))</f>
        <v>417</v>
      </c>
      <c r="B420" s="41">
        <v>19000750</v>
      </c>
      <c r="C420" s="41" t="s">
        <v>247</v>
      </c>
      <c r="D420" s="41" t="s">
        <v>164</v>
      </c>
      <c r="E420" s="42" t="s">
        <v>1030</v>
      </c>
      <c r="F420" s="41" t="s">
        <v>835</v>
      </c>
      <c r="G420" s="43" t="s">
        <v>1031</v>
      </c>
      <c r="H420" s="17"/>
      <c r="I420" s="17"/>
      <c r="M420" s="53" t="s">
        <v>1713</v>
      </c>
      <c r="O420" s="7"/>
    </row>
    <row r="421" spans="1:15" s="6" customFormat="1">
      <c r="A421" s="18">
        <f>IF(D421="","",SUBTOTAL(3,$C$4:C422))</f>
        <v>418</v>
      </c>
      <c r="B421" s="41">
        <v>19000127</v>
      </c>
      <c r="C421" s="41" t="s">
        <v>1032</v>
      </c>
      <c r="D421" s="41" t="s">
        <v>110</v>
      </c>
      <c r="E421" s="42" t="s">
        <v>279</v>
      </c>
      <c r="F421" s="41" t="s">
        <v>609</v>
      </c>
      <c r="G421" s="43" t="s">
        <v>12</v>
      </c>
      <c r="H421" s="17"/>
      <c r="I421" s="17"/>
      <c r="M421" s="53" t="s">
        <v>1714</v>
      </c>
      <c r="O421" s="7"/>
    </row>
    <row r="422" spans="1:15" s="6" customFormat="1">
      <c r="A422" s="18">
        <f>IF(D422="","",SUBTOTAL(3,$C$4:C423))</f>
        <v>419</v>
      </c>
      <c r="B422" s="41">
        <v>19000214</v>
      </c>
      <c r="C422" s="41" t="s">
        <v>1033</v>
      </c>
      <c r="D422" s="41" t="s">
        <v>98</v>
      </c>
      <c r="E422" s="42" t="s">
        <v>1034</v>
      </c>
      <c r="F422" s="41" t="s">
        <v>1035</v>
      </c>
      <c r="G422" s="43" t="s">
        <v>9</v>
      </c>
      <c r="H422" s="17"/>
      <c r="I422" s="17"/>
      <c r="M422" s="53" t="s">
        <v>1715</v>
      </c>
      <c r="N422" s="8"/>
      <c r="O422" s="7"/>
    </row>
    <row r="423" spans="1:15" s="6" customFormat="1">
      <c r="A423" s="18">
        <f>IF(D423="","",SUBTOTAL(3,$C$4:C424))</f>
        <v>420</v>
      </c>
      <c r="B423" s="41">
        <v>19000002</v>
      </c>
      <c r="C423" s="41" t="s">
        <v>1036</v>
      </c>
      <c r="D423" s="41" t="s">
        <v>174</v>
      </c>
      <c r="E423" s="42" t="s">
        <v>1037</v>
      </c>
      <c r="F423" s="41" t="s">
        <v>1038</v>
      </c>
      <c r="G423" s="43" t="s">
        <v>25</v>
      </c>
      <c r="H423" s="17"/>
      <c r="I423" s="17"/>
      <c r="M423" s="53" t="s">
        <v>1716</v>
      </c>
      <c r="O423" s="7"/>
    </row>
    <row r="424" spans="1:15" s="6" customFormat="1">
      <c r="A424" s="18">
        <f>IF(D424="","",SUBTOTAL(3,$C$4:C425))</f>
        <v>421</v>
      </c>
      <c r="B424" s="41">
        <v>19000690</v>
      </c>
      <c r="C424" s="41" t="s">
        <v>302</v>
      </c>
      <c r="D424" s="41" t="s">
        <v>1039</v>
      </c>
      <c r="E424" s="42" t="s">
        <v>1040</v>
      </c>
      <c r="F424" s="41" t="s">
        <v>1014</v>
      </c>
      <c r="G424" s="43" t="s">
        <v>1041</v>
      </c>
      <c r="H424" s="17"/>
      <c r="I424" s="17"/>
      <c r="M424" s="43" t="s">
        <v>1029</v>
      </c>
      <c r="O424" s="7"/>
    </row>
    <row r="425" spans="1:15" s="6" customFormat="1">
      <c r="A425" s="18">
        <f>IF(D425="","",SUBTOTAL(3,$C$4:C426))</f>
        <v>422</v>
      </c>
      <c r="B425" s="41">
        <v>19000651</v>
      </c>
      <c r="C425" s="41" t="s">
        <v>1042</v>
      </c>
      <c r="D425" s="41" t="s">
        <v>74</v>
      </c>
      <c r="E425" s="42">
        <v>38211</v>
      </c>
      <c r="F425" s="41" t="s">
        <v>1043</v>
      </c>
      <c r="G425" s="43" t="s">
        <v>50</v>
      </c>
      <c r="H425" s="17"/>
      <c r="I425" s="17"/>
      <c r="M425" s="53" t="s">
        <v>1717</v>
      </c>
      <c r="O425" s="7"/>
    </row>
    <row r="426" spans="1:15" s="6" customFormat="1">
      <c r="A426" s="18">
        <f>IF(D426="","",SUBTOTAL(3,$C$4:C427))</f>
        <v>423</v>
      </c>
      <c r="B426" s="41">
        <v>19000572</v>
      </c>
      <c r="C426" s="41" t="s">
        <v>1044</v>
      </c>
      <c r="D426" s="41" t="s">
        <v>108</v>
      </c>
      <c r="E426" s="42">
        <v>38049</v>
      </c>
      <c r="F426" s="41" t="s">
        <v>1045</v>
      </c>
      <c r="G426" s="43" t="s">
        <v>9</v>
      </c>
      <c r="H426" s="17"/>
      <c r="I426" s="17"/>
      <c r="M426" s="53" t="s">
        <v>1718</v>
      </c>
      <c r="O426" s="7"/>
    </row>
    <row r="427" spans="1:15" s="6" customFormat="1">
      <c r="A427" s="18">
        <f>IF(D427="","",SUBTOTAL(3,$C$4:C428))</f>
        <v>424</v>
      </c>
      <c r="B427" s="41">
        <v>19000620</v>
      </c>
      <c r="C427" s="41" t="s">
        <v>1046</v>
      </c>
      <c r="D427" s="41" t="s">
        <v>89</v>
      </c>
      <c r="E427" s="42">
        <v>38149</v>
      </c>
      <c r="F427" s="41" t="s">
        <v>1047</v>
      </c>
      <c r="G427" s="43" t="s">
        <v>9</v>
      </c>
      <c r="H427" s="17"/>
      <c r="I427" s="17"/>
      <c r="M427" s="53" t="s">
        <v>1719</v>
      </c>
      <c r="O427" s="7"/>
    </row>
    <row r="428" spans="1:15" s="6" customFormat="1">
      <c r="A428" s="18">
        <f>IF(D428="","",SUBTOTAL(3,$C$4:C429))</f>
        <v>425</v>
      </c>
      <c r="B428" s="41">
        <v>19000598</v>
      </c>
      <c r="C428" s="41" t="s">
        <v>1048</v>
      </c>
      <c r="D428" s="41" t="s">
        <v>33</v>
      </c>
      <c r="E428" s="42" t="s">
        <v>1049</v>
      </c>
      <c r="F428" s="41" t="s">
        <v>1050</v>
      </c>
      <c r="G428" s="43" t="s">
        <v>25</v>
      </c>
      <c r="H428" s="17"/>
      <c r="I428" s="17"/>
      <c r="M428" s="53" t="s">
        <v>1720</v>
      </c>
      <c r="O428" s="7"/>
    </row>
    <row r="429" spans="1:15" s="6" customFormat="1">
      <c r="A429" s="18">
        <f>IF(D429="","",SUBTOTAL(3,$C$4:C430))</f>
        <v>426</v>
      </c>
      <c r="B429" s="41">
        <v>19000918</v>
      </c>
      <c r="C429" s="41" t="s">
        <v>1051</v>
      </c>
      <c r="D429" s="41" t="s">
        <v>39</v>
      </c>
      <c r="E429" s="42" t="s">
        <v>1052</v>
      </c>
      <c r="F429" s="41" t="s">
        <v>683</v>
      </c>
      <c r="G429" s="43" t="s">
        <v>326</v>
      </c>
      <c r="H429" s="17"/>
      <c r="I429" s="17"/>
      <c r="M429" s="53" t="s">
        <v>1721</v>
      </c>
      <c r="O429" s="7"/>
    </row>
    <row r="430" spans="1:15" s="6" customFormat="1">
      <c r="A430" s="18">
        <f>IF(D430="","",SUBTOTAL(3,$C$4:C431))</f>
        <v>427</v>
      </c>
      <c r="B430" s="41">
        <v>19000383</v>
      </c>
      <c r="C430" s="41" t="s">
        <v>180</v>
      </c>
      <c r="D430" s="41" t="s">
        <v>216</v>
      </c>
      <c r="E430" s="42" t="s">
        <v>1053</v>
      </c>
      <c r="F430" s="41" t="s">
        <v>683</v>
      </c>
      <c r="G430" s="43" t="s">
        <v>25</v>
      </c>
      <c r="H430" s="17"/>
      <c r="I430" s="17"/>
      <c r="M430" s="53" t="s">
        <v>1722</v>
      </c>
      <c r="O430" s="7"/>
    </row>
    <row r="431" spans="1:15" s="6" customFormat="1">
      <c r="A431" s="18">
        <f>IF(D431="","",SUBTOTAL(3,$C$4:C432))</f>
        <v>428</v>
      </c>
      <c r="B431" s="41">
        <v>19001246</v>
      </c>
      <c r="C431" s="41" t="s">
        <v>132</v>
      </c>
      <c r="D431" s="41" t="s">
        <v>467</v>
      </c>
      <c r="E431" s="42">
        <v>38292</v>
      </c>
      <c r="F431" s="41" t="s">
        <v>1043</v>
      </c>
      <c r="G431" s="43" t="s">
        <v>17</v>
      </c>
      <c r="H431" s="17"/>
      <c r="I431" s="17"/>
      <c r="M431" s="53" t="s">
        <v>1723</v>
      </c>
      <c r="N431" s="6" t="s">
        <v>131</v>
      </c>
      <c r="O431" s="7"/>
    </row>
    <row r="432" spans="1:15" s="6" customFormat="1">
      <c r="A432" s="18">
        <f>IF(D432="","",SUBTOTAL(3,$C$4:C433))</f>
        <v>429</v>
      </c>
      <c r="B432" s="41">
        <v>17003358</v>
      </c>
      <c r="C432" s="41" t="s">
        <v>248</v>
      </c>
      <c r="D432" s="45" t="s">
        <v>1054</v>
      </c>
      <c r="E432" s="42">
        <v>37506</v>
      </c>
      <c r="F432" s="41" t="s">
        <v>1055</v>
      </c>
      <c r="G432" s="43" t="s">
        <v>17</v>
      </c>
      <c r="H432" s="17"/>
      <c r="I432" s="17"/>
      <c r="M432" s="53" t="s">
        <v>1724</v>
      </c>
      <c r="O432" s="7"/>
    </row>
    <row r="433" spans="1:15" s="6" customFormat="1">
      <c r="A433" s="18">
        <f>IF(D433="","",SUBTOTAL(3,$C$4:C434))</f>
        <v>430</v>
      </c>
      <c r="B433" s="41">
        <v>19005256</v>
      </c>
      <c r="C433" s="41" t="s">
        <v>1056</v>
      </c>
      <c r="D433" s="41" t="s">
        <v>87</v>
      </c>
      <c r="E433" s="42" t="s">
        <v>1057</v>
      </c>
      <c r="F433" s="41" t="s">
        <v>1058</v>
      </c>
      <c r="G433" s="43" t="s">
        <v>9</v>
      </c>
      <c r="H433" s="17"/>
      <c r="I433" s="17"/>
      <c r="M433" s="53" t="s">
        <v>1725</v>
      </c>
      <c r="O433" s="7"/>
    </row>
    <row r="434" spans="1:15" s="6" customFormat="1">
      <c r="A434" s="18">
        <f>IF(D434="","",SUBTOTAL(3,$C$4:C435))</f>
        <v>431</v>
      </c>
      <c r="B434" s="41">
        <v>18001659</v>
      </c>
      <c r="C434" s="41" t="s">
        <v>1059</v>
      </c>
      <c r="D434" s="41" t="s">
        <v>48</v>
      </c>
      <c r="E434" s="42">
        <v>36836</v>
      </c>
      <c r="F434" s="41" t="s">
        <v>274</v>
      </c>
      <c r="G434" s="43" t="s">
        <v>17</v>
      </c>
      <c r="H434" s="17"/>
      <c r="I434" s="17"/>
      <c r="M434" s="53" t="s">
        <v>1726</v>
      </c>
      <c r="O434" s="7"/>
    </row>
    <row r="435" spans="1:15" s="6" customFormat="1">
      <c r="A435" s="18">
        <f>IF(D435="","",SUBTOTAL(3,$C$4:C436))</f>
        <v>432</v>
      </c>
      <c r="B435" s="41">
        <v>19003733</v>
      </c>
      <c r="C435" s="41" t="s">
        <v>1060</v>
      </c>
      <c r="D435" s="45" t="s">
        <v>1061</v>
      </c>
      <c r="E435" s="42" t="s">
        <v>378</v>
      </c>
      <c r="F435" s="41" t="s">
        <v>1062</v>
      </c>
      <c r="G435" s="43" t="s">
        <v>17</v>
      </c>
      <c r="H435" s="17"/>
      <c r="I435" s="17"/>
      <c r="M435" s="53" t="s">
        <v>1727</v>
      </c>
      <c r="O435" s="7"/>
    </row>
    <row r="436" spans="1:15" s="6" customFormat="1">
      <c r="A436" s="18">
        <f>IF(D436="","",SUBTOTAL(3,$C$4:C437))</f>
        <v>433</v>
      </c>
      <c r="B436" s="41">
        <v>19005246</v>
      </c>
      <c r="C436" s="41" t="s">
        <v>200</v>
      </c>
      <c r="D436" s="41" t="s">
        <v>31</v>
      </c>
      <c r="E436" s="42" t="s">
        <v>378</v>
      </c>
      <c r="F436" s="41" t="s">
        <v>1063</v>
      </c>
      <c r="G436" s="43" t="s">
        <v>25</v>
      </c>
      <c r="H436" s="17"/>
      <c r="I436" s="17"/>
      <c r="M436" s="53" t="s">
        <v>1728</v>
      </c>
      <c r="O436" s="7"/>
    </row>
    <row r="437" spans="1:15" s="6" customFormat="1">
      <c r="A437" s="18">
        <f>IF(D437="","",SUBTOTAL(3,$C$4:C438))</f>
        <v>434</v>
      </c>
      <c r="B437" s="41">
        <v>18002532</v>
      </c>
      <c r="C437" s="41" t="s">
        <v>66</v>
      </c>
      <c r="D437" s="41" t="s">
        <v>210</v>
      </c>
      <c r="E437" s="42" t="s">
        <v>420</v>
      </c>
      <c r="F437" s="41" t="s">
        <v>408</v>
      </c>
      <c r="G437" s="43" t="s">
        <v>9</v>
      </c>
      <c r="H437" s="17"/>
      <c r="I437" s="17"/>
      <c r="M437" s="53" t="s">
        <v>1729</v>
      </c>
      <c r="O437" s="7"/>
    </row>
    <row r="438" spans="1:15" s="6" customFormat="1">
      <c r="A438" s="18">
        <f>IF(D438="","",SUBTOTAL(3,$C$4:C439))</f>
        <v>435</v>
      </c>
      <c r="B438" s="41">
        <v>18000925</v>
      </c>
      <c r="C438" s="41" t="s">
        <v>1064</v>
      </c>
      <c r="D438" s="41" t="s">
        <v>30</v>
      </c>
      <c r="E438" s="42" t="s">
        <v>511</v>
      </c>
      <c r="F438" s="41" t="s">
        <v>512</v>
      </c>
      <c r="G438" s="43" t="s">
        <v>9</v>
      </c>
      <c r="H438" s="17"/>
      <c r="I438" s="17"/>
      <c r="M438" s="53" t="s">
        <v>1730</v>
      </c>
      <c r="O438" s="7"/>
    </row>
    <row r="439" spans="1:15" s="6" customFormat="1">
      <c r="A439" s="18">
        <f>IF(D439="","",SUBTOTAL(3,$C$4:C440))</f>
        <v>436</v>
      </c>
      <c r="B439" s="41">
        <v>18002362</v>
      </c>
      <c r="C439" s="41" t="s">
        <v>1065</v>
      </c>
      <c r="D439" s="41" t="s">
        <v>122</v>
      </c>
      <c r="E439" s="42" t="s">
        <v>707</v>
      </c>
      <c r="F439" s="41" t="s">
        <v>531</v>
      </c>
      <c r="G439" s="43" t="s">
        <v>17</v>
      </c>
      <c r="H439" s="17"/>
      <c r="I439" s="17"/>
      <c r="M439" s="53" t="s">
        <v>1731</v>
      </c>
      <c r="O439" s="7"/>
    </row>
    <row r="440" spans="1:15" s="6" customFormat="1">
      <c r="A440" s="18">
        <f>IF(D440="","",SUBTOTAL(3,$C$4:C441))</f>
        <v>437</v>
      </c>
      <c r="B440" s="41">
        <v>19003320</v>
      </c>
      <c r="C440" s="41" t="s">
        <v>1066</v>
      </c>
      <c r="D440" s="41" t="s">
        <v>45</v>
      </c>
      <c r="E440" s="42" t="s">
        <v>52</v>
      </c>
      <c r="F440" s="41" t="s">
        <v>967</v>
      </c>
      <c r="G440" s="43" t="s">
        <v>9</v>
      </c>
      <c r="H440" s="17"/>
      <c r="I440" s="17"/>
      <c r="M440" s="53" t="s">
        <v>1732</v>
      </c>
      <c r="O440" s="7"/>
    </row>
    <row r="441" spans="1:15" s="6" customFormat="1">
      <c r="A441" s="18">
        <f>IF(D441="","",SUBTOTAL(3,$C$4:C442))</f>
        <v>438</v>
      </c>
      <c r="B441" s="41">
        <v>18002634</v>
      </c>
      <c r="C441" s="41" t="s">
        <v>1067</v>
      </c>
      <c r="D441" s="41" t="s">
        <v>73</v>
      </c>
      <c r="E441" s="42">
        <v>36527</v>
      </c>
      <c r="F441" s="41" t="s">
        <v>351</v>
      </c>
      <c r="G441" s="43" t="s">
        <v>17</v>
      </c>
      <c r="H441" s="17"/>
      <c r="I441" s="17"/>
      <c r="M441" s="53" t="s">
        <v>1733</v>
      </c>
      <c r="O441" s="7"/>
    </row>
    <row r="442" spans="1:15" s="6" customFormat="1">
      <c r="A442" s="18">
        <f>IF(D442="","",SUBTOTAL(3,$C$4:C443))</f>
        <v>439</v>
      </c>
      <c r="B442" s="41">
        <v>18003001</v>
      </c>
      <c r="C442" s="41" t="s">
        <v>83</v>
      </c>
      <c r="D442" s="41" t="s">
        <v>122</v>
      </c>
      <c r="E442" s="42" t="s">
        <v>1068</v>
      </c>
      <c r="F442" s="41" t="s">
        <v>957</v>
      </c>
      <c r="G442" s="43" t="s">
        <v>25</v>
      </c>
      <c r="H442" s="17"/>
      <c r="I442" s="17"/>
      <c r="M442" s="53" t="s">
        <v>1734</v>
      </c>
      <c r="N442" s="6" t="s">
        <v>331</v>
      </c>
      <c r="O442" s="7"/>
    </row>
    <row r="443" spans="1:15" s="6" customFormat="1">
      <c r="A443" s="18">
        <f>IF(D443="","",SUBTOTAL(3,$C$4:C444))</f>
        <v>440</v>
      </c>
      <c r="B443" s="41">
        <v>19003815</v>
      </c>
      <c r="C443" s="41" t="s">
        <v>81</v>
      </c>
      <c r="D443" s="41" t="s">
        <v>87</v>
      </c>
      <c r="E443" s="42" t="s">
        <v>1069</v>
      </c>
      <c r="F443" s="41" t="s">
        <v>1070</v>
      </c>
      <c r="G443" s="43" t="s">
        <v>25</v>
      </c>
      <c r="H443" s="17"/>
      <c r="I443" s="17"/>
      <c r="M443" s="53" t="s">
        <v>1735</v>
      </c>
      <c r="O443" s="7"/>
    </row>
    <row r="444" spans="1:15" s="6" customFormat="1">
      <c r="A444" s="18">
        <f>IF(D444="","",SUBTOTAL(3,$C$4:C445))</f>
        <v>441</v>
      </c>
      <c r="B444" s="41">
        <v>19005221</v>
      </c>
      <c r="C444" s="41" t="s">
        <v>214</v>
      </c>
      <c r="D444" s="41" t="s">
        <v>324</v>
      </c>
      <c r="E444" s="42" t="s">
        <v>1071</v>
      </c>
      <c r="F444" s="41" t="s">
        <v>719</v>
      </c>
      <c r="G444" s="46" t="s">
        <v>28</v>
      </c>
      <c r="H444" s="17"/>
      <c r="I444" s="17"/>
      <c r="M444" s="61" t="s">
        <v>1736</v>
      </c>
      <c r="O444" s="7"/>
    </row>
    <row r="445" spans="1:15" s="6" customFormat="1">
      <c r="A445" s="18">
        <f>IF(D445="","",SUBTOTAL(3,$C$4:C446))</f>
        <v>442</v>
      </c>
      <c r="B445" s="41">
        <v>19003570</v>
      </c>
      <c r="C445" s="45" t="s">
        <v>119</v>
      </c>
      <c r="D445" s="45" t="s">
        <v>158</v>
      </c>
      <c r="E445" s="42">
        <v>37050</v>
      </c>
      <c r="F445" s="41" t="s">
        <v>651</v>
      </c>
      <c r="G445" s="43" t="s">
        <v>17</v>
      </c>
      <c r="H445" s="17"/>
      <c r="I445" s="17"/>
      <c r="M445" s="53" t="s">
        <v>1737</v>
      </c>
      <c r="O445" s="7"/>
    </row>
    <row r="446" spans="1:15" s="6" customFormat="1">
      <c r="A446" s="18">
        <f>IF(D446="","",SUBTOTAL(3,$C$4:C447))</f>
        <v>443</v>
      </c>
      <c r="B446" s="41">
        <v>18004115</v>
      </c>
      <c r="C446" s="41" t="s">
        <v>67</v>
      </c>
      <c r="D446" s="45" t="s">
        <v>96</v>
      </c>
      <c r="E446" s="42" t="s">
        <v>397</v>
      </c>
      <c r="F446" s="41" t="s">
        <v>390</v>
      </c>
      <c r="G446" s="43" t="s">
        <v>14</v>
      </c>
      <c r="H446" s="17"/>
      <c r="I446" s="17"/>
      <c r="M446" s="53" t="s">
        <v>1738</v>
      </c>
      <c r="O446" s="7"/>
    </row>
    <row r="447" spans="1:15" s="6" customFormat="1">
      <c r="A447" s="18">
        <f>IF(D447="","",SUBTOTAL(3,$C$4:C448))</f>
        <v>444</v>
      </c>
      <c r="B447" s="41">
        <v>19004822</v>
      </c>
      <c r="C447" s="41" t="s">
        <v>197</v>
      </c>
      <c r="D447" s="41" t="s">
        <v>198</v>
      </c>
      <c r="E447" s="42" t="s">
        <v>1072</v>
      </c>
      <c r="F447" s="41" t="s">
        <v>564</v>
      </c>
      <c r="G447" s="43" t="s">
        <v>9</v>
      </c>
      <c r="H447" s="17"/>
      <c r="I447" s="17"/>
      <c r="M447" s="53" t="s">
        <v>1739</v>
      </c>
      <c r="O447" s="7"/>
    </row>
    <row r="448" spans="1:15" s="6" customFormat="1">
      <c r="A448" s="18">
        <f>IF(D448="","",SUBTOTAL(3,$C$4:C449))</f>
        <v>445</v>
      </c>
      <c r="B448" s="41">
        <v>18004804</v>
      </c>
      <c r="C448" s="41" t="s">
        <v>1073</v>
      </c>
      <c r="D448" s="41" t="s">
        <v>22</v>
      </c>
      <c r="E448" s="42" t="s">
        <v>348</v>
      </c>
      <c r="F448" s="41" t="s">
        <v>329</v>
      </c>
      <c r="G448" s="43" t="s">
        <v>25</v>
      </c>
      <c r="H448" s="17"/>
      <c r="I448" s="17"/>
      <c r="M448" s="53" t="s">
        <v>1740</v>
      </c>
      <c r="O448" s="7"/>
    </row>
    <row r="449" spans="1:15" s="6" customFormat="1">
      <c r="A449" s="18">
        <f>IF(D449="","",SUBTOTAL(3,$C$4:C450))</f>
        <v>446</v>
      </c>
      <c r="B449" s="41">
        <v>18004974</v>
      </c>
      <c r="C449" s="41" t="s">
        <v>1074</v>
      </c>
      <c r="D449" s="41" t="s">
        <v>45</v>
      </c>
      <c r="E449" s="42">
        <v>36805</v>
      </c>
      <c r="F449" s="41" t="s">
        <v>329</v>
      </c>
      <c r="G449" s="43" t="s">
        <v>14</v>
      </c>
      <c r="H449" s="17"/>
      <c r="I449" s="17"/>
      <c r="M449" s="53" t="s">
        <v>1741</v>
      </c>
      <c r="O449" s="7"/>
    </row>
    <row r="450" spans="1:15" s="6" customFormat="1">
      <c r="A450" s="18">
        <f>IF(D450="","",SUBTOTAL(3,$C$4:C451))</f>
        <v>447</v>
      </c>
      <c r="B450" s="41">
        <v>18002716</v>
      </c>
      <c r="C450" s="41" t="s">
        <v>415</v>
      </c>
      <c r="D450" s="41" t="s">
        <v>96</v>
      </c>
      <c r="E450" s="42">
        <v>35894</v>
      </c>
      <c r="F450" s="41" t="s">
        <v>356</v>
      </c>
      <c r="G450" s="46" t="s">
        <v>17</v>
      </c>
      <c r="H450" s="17"/>
      <c r="I450" s="17"/>
      <c r="M450" s="53" t="s">
        <v>1742</v>
      </c>
      <c r="O450" s="7"/>
    </row>
    <row r="451" spans="1:15" s="6" customFormat="1">
      <c r="A451" s="18">
        <f>IF(D451="","",SUBTOTAL(3,$C$4:C452))</f>
        <v>448</v>
      </c>
      <c r="B451" s="41">
        <v>18003034</v>
      </c>
      <c r="C451" s="41" t="s">
        <v>1075</v>
      </c>
      <c r="D451" s="41" t="s">
        <v>184</v>
      </c>
      <c r="E451" s="42">
        <v>35855</v>
      </c>
      <c r="F451" s="41" t="s">
        <v>364</v>
      </c>
      <c r="G451" s="43" t="s">
        <v>215</v>
      </c>
      <c r="H451" s="17"/>
      <c r="I451" s="17"/>
      <c r="M451" s="53" t="s">
        <v>1743</v>
      </c>
      <c r="O451" s="7"/>
    </row>
    <row r="452" spans="1:15" s="6" customFormat="1">
      <c r="A452" s="18">
        <f>IF(D452="","",SUBTOTAL(3,$C$4:C453))</f>
        <v>449</v>
      </c>
      <c r="B452" s="41">
        <v>18001714</v>
      </c>
      <c r="C452" s="41" t="s">
        <v>188</v>
      </c>
      <c r="D452" s="45" t="s">
        <v>168</v>
      </c>
      <c r="E452" s="42" t="s">
        <v>321</v>
      </c>
      <c r="F452" s="41" t="s">
        <v>322</v>
      </c>
      <c r="G452" s="43" t="s">
        <v>25</v>
      </c>
      <c r="H452" s="17"/>
      <c r="I452" s="17"/>
      <c r="M452" s="53" t="s">
        <v>1744</v>
      </c>
      <c r="N452" s="6" t="s">
        <v>331</v>
      </c>
      <c r="O452" s="7"/>
    </row>
    <row r="453" spans="1:15" s="6" customFormat="1">
      <c r="A453" s="18">
        <f>IF(D453="","",SUBTOTAL(3,$C$4:C454))</f>
        <v>450</v>
      </c>
      <c r="B453" s="41">
        <v>18003668</v>
      </c>
      <c r="C453" s="41" t="s">
        <v>394</v>
      </c>
      <c r="D453" s="41" t="s">
        <v>179</v>
      </c>
      <c r="E453" s="42">
        <v>36684</v>
      </c>
      <c r="F453" s="41" t="s">
        <v>314</v>
      </c>
      <c r="G453" s="43" t="s">
        <v>17</v>
      </c>
      <c r="H453" s="17"/>
      <c r="I453" s="17"/>
      <c r="M453" s="53" t="s">
        <v>1745</v>
      </c>
      <c r="O453" s="7"/>
    </row>
    <row r="454" spans="1:15" s="6" customFormat="1">
      <c r="A454" s="18">
        <f>IF(D454="","",SUBTOTAL(3,$C$4:C455))</f>
        <v>451</v>
      </c>
      <c r="B454" s="41">
        <v>18003660</v>
      </c>
      <c r="C454" s="41" t="s">
        <v>469</v>
      </c>
      <c r="D454" s="41" t="s">
        <v>49</v>
      </c>
      <c r="E454" s="42">
        <v>36808</v>
      </c>
      <c r="F454" s="41" t="s">
        <v>272</v>
      </c>
      <c r="G454" s="43" t="s">
        <v>17</v>
      </c>
      <c r="H454" s="17"/>
      <c r="I454" s="17"/>
      <c r="M454" s="53" t="s">
        <v>1746</v>
      </c>
      <c r="O454" s="7"/>
    </row>
    <row r="455" spans="1:15" s="6" customFormat="1">
      <c r="A455" s="18">
        <f>IF(D455="","",SUBTOTAL(3,$C$4:C456))</f>
        <v>452</v>
      </c>
      <c r="B455" s="41">
        <v>18005517</v>
      </c>
      <c r="C455" s="41" t="s">
        <v>1076</v>
      </c>
      <c r="D455" s="45" t="s">
        <v>82</v>
      </c>
      <c r="E455" s="42" t="s">
        <v>1077</v>
      </c>
      <c r="F455" s="41" t="s">
        <v>311</v>
      </c>
      <c r="G455" s="43" t="s">
        <v>25</v>
      </c>
      <c r="H455" s="17"/>
      <c r="I455" s="17"/>
      <c r="M455" s="53" t="s">
        <v>1747</v>
      </c>
      <c r="O455" s="7"/>
    </row>
    <row r="456" spans="1:15" s="6" customFormat="1">
      <c r="A456" s="18">
        <f>IF(D456="","",SUBTOTAL(3,$C$4:C457))</f>
        <v>453</v>
      </c>
      <c r="B456" s="41">
        <v>18003987</v>
      </c>
      <c r="C456" s="41" t="s">
        <v>83</v>
      </c>
      <c r="D456" s="45" t="s">
        <v>95</v>
      </c>
      <c r="E456" s="42" t="s">
        <v>393</v>
      </c>
      <c r="F456" s="41" t="s">
        <v>390</v>
      </c>
      <c r="G456" s="43" t="s">
        <v>17</v>
      </c>
      <c r="H456" s="17"/>
      <c r="I456" s="17"/>
      <c r="M456" s="53" t="s">
        <v>1748</v>
      </c>
      <c r="O456" s="7"/>
    </row>
    <row r="457" spans="1:15" s="6" customFormat="1">
      <c r="A457" s="18">
        <f>IF(D457="","",SUBTOTAL(3,$C$4:C458))</f>
        <v>454</v>
      </c>
      <c r="B457" s="41">
        <v>18001697</v>
      </c>
      <c r="C457" s="41" t="s">
        <v>1078</v>
      </c>
      <c r="D457" s="41" t="s">
        <v>210</v>
      </c>
      <c r="E457" s="42">
        <v>36770</v>
      </c>
      <c r="F457" s="41" t="s">
        <v>336</v>
      </c>
      <c r="G457" s="43" t="s">
        <v>17</v>
      </c>
      <c r="H457" s="17"/>
      <c r="I457" s="17"/>
      <c r="M457" s="61" t="s">
        <v>1749</v>
      </c>
      <c r="O457" s="7"/>
    </row>
    <row r="458" spans="1:15" s="6" customFormat="1">
      <c r="A458" s="18">
        <f>IF(D458="","",SUBTOTAL(3,$C$4:C459))</f>
        <v>455</v>
      </c>
      <c r="B458" s="41">
        <v>18000201</v>
      </c>
      <c r="C458" s="45" t="s">
        <v>1079</v>
      </c>
      <c r="D458" s="45" t="s">
        <v>33</v>
      </c>
      <c r="E458" s="42">
        <v>37928</v>
      </c>
      <c r="F458" s="41" t="s">
        <v>260</v>
      </c>
      <c r="G458" s="43" t="s">
        <v>25</v>
      </c>
      <c r="H458" s="17"/>
      <c r="I458" s="17"/>
      <c r="M458" s="53" t="s">
        <v>1750</v>
      </c>
      <c r="O458" s="7"/>
    </row>
    <row r="459" spans="1:15" s="6" customFormat="1">
      <c r="A459" s="18">
        <f>IF(D459="","",SUBTOTAL(3,$C$4:C460))</f>
        <v>456</v>
      </c>
      <c r="B459" s="41">
        <v>18003327</v>
      </c>
      <c r="C459" s="41" t="s">
        <v>83</v>
      </c>
      <c r="D459" s="41" t="s">
        <v>1080</v>
      </c>
      <c r="E459" s="42">
        <v>36656</v>
      </c>
      <c r="F459" s="41" t="s">
        <v>272</v>
      </c>
      <c r="G459" s="43" t="s">
        <v>25</v>
      </c>
      <c r="H459" s="17"/>
      <c r="I459" s="17"/>
      <c r="M459" s="53" t="s">
        <v>1751</v>
      </c>
      <c r="O459" s="7"/>
    </row>
    <row r="460" spans="1:15" s="6" customFormat="1">
      <c r="A460" s="18">
        <f>IF(D460="","",SUBTOTAL(3,$C$4:C461))</f>
        <v>457</v>
      </c>
      <c r="B460" s="41">
        <v>19003828</v>
      </c>
      <c r="C460" s="41" t="s">
        <v>83</v>
      </c>
      <c r="D460" s="41" t="s">
        <v>1081</v>
      </c>
      <c r="E460" s="42">
        <v>36557</v>
      </c>
      <c r="F460" s="41" t="s">
        <v>935</v>
      </c>
      <c r="G460" s="43" t="s">
        <v>17</v>
      </c>
      <c r="H460" s="17"/>
      <c r="I460" s="17"/>
      <c r="M460" s="53" t="s">
        <v>1752</v>
      </c>
      <c r="O460" s="7"/>
    </row>
    <row r="461" spans="1:15" s="6" customFormat="1">
      <c r="A461" s="18">
        <f>IF(D461="","",SUBTOTAL(3,$C$4:C462))</f>
        <v>458</v>
      </c>
      <c r="B461" s="41">
        <v>18003428</v>
      </c>
      <c r="C461" s="41" t="s">
        <v>46</v>
      </c>
      <c r="D461" s="41" t="s">
        <v>185</v>
      </c>
      <c r="E461" s="42" t="s">
        <v>406</v>
      </c>
      <c r="F461" s="41" t="s">
        <v>314</v>
      </c>
      <c r="G461" s="43" t="s">
        <v>17</v>
      </c>
      <c r="H461" s="17"/>
      <c r="I461" s="17"/>
      <c r="M461" s="53" t="s">
        <v>1753</v>
      </c>
      <c r="O461" s="7"/>
    </row>
    <row r="462" spans="1:15" s="6" customFormat="1">
      <c r="A462" s="18">
        <f>IF(D462="","",SUBTOTAL(3,$C$4:C463))</f>
        <v>459</v>
      </c>
      <c r="B462" s="41">
        <v>19005253</v>
      </c>
      <c r="C462" s="41" t="s">
        <v>42</v>
      </c>
      <c r="D462" s="41" t="s">
        <v>26</v>
      </c>
      <c r="E462" s="42" t="s">
        <v>1082</v>
      </c>
      <c r="F462" s="41" t="s">
        <v>719</v>
      </c>
      <c r="G462" s="43" t="s">
        <v>69</v>
      </c>
      <c r="H462" s="17"/>
      <c r="I462" s="17"/>
      <c r="M462" s="53" t="s">
        <v>1754</v>
      </c>
      <c r="O462" s="7"/>
    </row>
    <row r="463" spans="1:15" s="6" customFormat="1">
      <c r="A463" s="18">
        <f>IF(D463="","",SUBTOTAL(3,$C$4:C464))</f>
        <v>460</v>
      </c>
      <c r="B463" s="41">
        <v>19005223</v>
      </c>
      <c r="C463" s="41" t="s">
        <v>1083</v>
      </c>
      <c r="D463" s="45" t="s">
        <v>47</v>
      </c>
      <c r="E463" s="42" t="s">
        <v>1084</v>
      </c>
      <c r="F463" s="41" t="s">
        <v>719</v>
      </c>
      <c r="G463" s="43" t="s">
        <v>28</v>
      </c>
      <c r="H463" s="17"/>
      <c r="I463" s="17"/>
      <c r="M463" s="53" t="s">
        <v>1755</v>
      </c>
      <c r="O463" s="7"/>
    </row>
    <row r="464" spans="1:15" s="6" customFormat="1">
      <c r="A464" s="18">
        <f>IF(D464="","",SUBTOTAL(3,$C$4:C465))</f>
        <v>461</v>
      </c>
      <c r="B464" s="41">
        <v>18002391</v>
      </c>
      <c r="C464" s="41" t="s">
        <v>332</v>
      </c>
      <c r="D464" s="45" t="s">
        <v>324</v>
      </c>
      <c r="E464" s="42" t="s">
        <v>182</v>
      </c>
      <c r="F464" s="41" t="s">
        <v>266</v>
      </c>
      <c r="G464" s="43" t="s">
        <v>53</v>
      </c>
      <c r="H464" s="17"/>
      <c r="I464" s="17"/>
      <c r="M464" s="53" t="s">
        <v>1756</v>
      </c>
      <c r="O464" s="7"/>
    </row>
    <row r="465" spans="1:15" s="6" customFormat="1">
      <c r="A465" s="18">
        <f>IF(D465="","",SUBTOTAL(3,$C$4:C466))</f>
        <v>462</v>
      </c>
      <c r="B465" s="41">
        <v>18001310</v>
      </c>
      <c r="C465" s="41" t="s">
        <v>10</v>
      </c>
      <c r="D465" s="41" t="s">
        <v>129</v>
      </c>
      <c r="E465" s="42" t="s">
        <v>24</v>
      </c>
      <c r="F465" s="41" t="s">
        <v>289</v>
      </c>
      <c r="G465" s="43" t="s">
        <v>12</v>
      </c>
      <c r="H465" s="17"/>
      <c r="I465" s="17"/>
      <c r="M465" s="53" t="s">
        <v>1757</v>
      </c>
      <c r="O465" s="7"/>
    </row>
    <row r="466" spans="1:15" s="6" customFormat="1">
      <c r="A466" s="18">
        <f>IF(D466="","",SUBTOTAL(3,$C$4:C467))</f>
        <v>463</v>
      </c>
      <c r="B466" s="41">
        <v>18004985</v>
      </c>
      <c r="C466" s="41" t="s">
        <v>486</v>
      </c>
      <c r="D466" s="45" t="s">
        <v>172</v>
      </c>
      <c r="E466" s="42" t="s">
        <v>388</v>
      </c>
      <c r="F466" s="41" t="s">
        <v>468</v>
      </c>
      <c r="G466" s="43" t="s">
        <v>12</v>
      </c>
      <c r="H466" s="17"/>
      <c r="I466" s="17"/>
      <c r="M466" s="53" t="s">
        <v>1758</v>
      </c>
      <c r="O466" s="7"/>
    </row>
    <row r="467" spans="1:15" s="6" customFormat="1">
      <c r="A467" s="18">
        <f>IF(D467="","",SUBTOTAL(3,$C$4:C468))</f>
        <v>464</v>
      </c>
      <c r="B467" s="41">
        <v>19002440</v>
      </c>
      <c r="C467" s="41" t="s">
        <v>1085</v>
      </c>
      <c r="D467" s="41" t="s">
        <v>1086</v>
      </c>
      <c r="E467" s="42" t="s">
        <v>52</v>
      </c>
      <c r="F467" s="41" t="s">
        <v>810</v>
      </c>
      <c r="G467" s="43" t="s">
        <v>9</v>
      </c>
      <c r="H467" s="17"/>
      <c r="I467" s="17"/>
      <c r="M467" s="53" t="s">
        <v>1759</v>
      </c>
      <c r="N467" s="8"/>
      <c r="O467" s="7"/>
    </row>
    <row r="468" spans="1:15" s="6" customFormat="1">
      <c r="A468" s="18">
        <f>IF(D468="","",SUBTOTAL(3,$C$4:C469))</f>
        <v>465</v>
      </c>
      <c r="B468" s="41">
        <v>19003747</v>
      </c>
      <c r="C468" s="45" t="s">
        <v>153</v>
      </c>
      <c r="D468" s="41" t="s">
        <v>61</v>
      </c>
      <c r="E468" s="42" t="s">
        <v>996</v>
      </c>
      <c r="F468" s="41" t="s">
        <v>984</v>
      </c>
      <c r="G468" s="43" t="s">
        <v>25</v>
      </c>
      <c r="H468" s="17"/>
      <c r="I468" s="17"/>
      <c r="M468" s="53" t="s">
        <v>1760</v>
      </c>
      <c r="O468" s="7"/>
    </row>
    <row r="469" spans="1:15" s="6" customFormat="1">
      <c r="A469" s="18">
        <f>IF(D469="","",SUBTOTAL(3,$C$4:C470))</f>
        <v>466</v>
      </c>
      <c r="B469" s="41">
        <v>19003848</v>
      </c>
      <c r="C469" s="41" t="s">
        <v>1087</v>
      </c>
      <c r="D469" s="41" t="s">
        <v>168</v>
      </c>
      <c r="E469" s="42" t="s">
        <v>62</v>
      </c>
      <c r="F469" s="41" t="s">
        <v>1088</v>
      </c>
      <c r="G469" s="43" t="s">
        <v>25</v>
      </c>
      <c r="H469" s="17"/>
      <c r="I469" s="17"/>
      <c r="M469" s="53" t="s">
        <v>1761</v>
      </c>
      <c r="N469" s="8"/>
      <c r="O469" s="7"/>
    </row>
    <row r="470" spans="1:15" s="6" customFormat="1">
      <c r="A470" s="18">
        <f>IF(D470="","",SUBTOTAL(3,$C$4:C471))</f>
        <v>467</v>
      </c>
      <c r="B470" s="41">
        <v>19003492</v>
      </c>
      <c r="C470" s="41" t="s">
        <v>1089</v>
      </c>
      <c r="D470" s="45" t="s">
        <v>1090</v>
      </c>
      <c r="E470" s="42" t="s">
        <v>52</v>
      </c>
      <c r="F470" s="41" t="s">
        <v>1091</v>
      </c>
      <c r="G470" s="43" t="s">
        <v>17</v>
      </c>
      <c r="H470" s="17"/>
      <c r="I470" s="17"/>
      <c r="M470" s="53" t="s">
        <v>1762</v>
      </c>
      <c r="O470" s="7"/>
    </row>
    <row r="471" spans="1:15" s="6" customFormat="1">
      <c r="A471" s="18">
        <f>IF(D471="","",SUBTOTAL(3,$C$4:C472))</f>
        <v>468</v>
      </c>
      <c r="B471" s="41">
        <v>19003468</v>
      </c>
      <c r="C471" s="41" t="s">
        <v>784</v>
      </c>
      <c r="D471" s="41" t="s">
        <v>151</v>
      </c>
      <c r="E471" s="42" t="s">
        <v>1092</v>
      </c>
      <c r="F471" s="41" t="s">
        <v>1093</v>
      </c>
      <c r="G471" s="43" t="s">
        <v>17</v>
      </c>
      <c r="H471" s="17"/>
      <c r="I471" s="17"/>
      <c r="M471" s="53" t="s">
        <v>1763</v>
      </c>
      <c r="N471" s="8"/>
      <c r="O471" s="7"/>
    </row>
    <row r="472" spans="1:15" s="6" customFormat="1">
      <c r="A472" s="18">
        <f>IF(D472="","",SUBTOTAL(3,$C$4:C473))</f>
        <v>469</v>
      </c>
      <c r="B472" s="41">
        <v>19000961</v>
      </c>
      <c r="C472" s="41" t="s">
        <v>55</v>
      </c>
      <c r="D472" s="41" t="s">
        <v>36</v>
      </c>
      <c r="E472" s="42" t="s">
        <v>1094</v>
      </c>
      <c r="F472" s="41" t="s">
        <v>816</v>
      </c>
      <c r="G472" s="43" t="s">
        <v>9</v>
      </c>
      <c r="H472" s="17"/>
      <c r="I472" s="17"/>
      <c r="M472" s="53" t="s">
        <v>1764</v>
      </c>
      <c r="O472" s="7"/>
    </row>
    <row r="473" spans="1:15" s="6" customFormat="1">
      <c r="A473" s="18">
        <f>IF(D473="","",SUBTOTAL(3,$C$4:C474))</f>
        <v>470</v>
      </c>
      <c r="B473" s="41">
        <v>19003458</v>
      </c>
      <c r="C473" s="41" t="s">
        <v>1095</v>
      </c>
      <c r="D473" s="45" t="s">
        <v>769</v>
      </c>
      <c r="E473" s="42" t="s">
        <v>1096</v>
      </c>
      <c r="F473" s="41" t="s">
        <v>1093</v>
      </c>
      <c r="G473" s="43" t="s">
        <v>17</v>
      </c>
      <c r="H473" s="17"/>
      <c r="I473" s="17"/>
      <c r="M473" s="53" t="s">
        <v>1765</v>
      </c>
      <c r="O473" s="7"/>
    </row>
    <row r="474" spans="1:15" s="6" customFormat="1">
      <c r="A474" s="18">
        <f>IF(D474="","",SUBTOTAL(3,$C$4:C475))</f>
        <v>471</v>
      </c>
      <c r="B474" s="41">
        <v>19003453</v>
      </c>
      <c r="C474" s="41" t="s">
        <v>55</v>
      </c>
      <c r="D474" s="45" t="s">
        <v>1097</v>
      </c>
      <c r="E474" s="42">
        <v>36991</v>
      </c>
      <c r="F474" s="41" t="s">
        <v>1098</v>
      </c>
      <c r="G474" s="43" t="s">
        <v>25</v>
      </c>
      <c r="H474" s="17"/>
      <c r="I474" s="17"/>
      <c r="M474" s="53" t="s">
        <v>1766</v>
      </c>
      <c r="O474" s="7"/>
    </row>
    <row r="475" spans="1:15" s="6" customFormat="1">
      <c r="A475" s="18">
        <f>IF(D475="","",SUBTOTAL(3,$C$4:C476))</f>
        <v>472</v>
      </c>
      <c r="B475" s="41">
        <v>19003841</v>
      </c>
      <c r="C475" s="41" t="s">
        <v>93</v>
      </c>
      <c r="D475" s="41" t="s">
        <v>29</v>
      </c>
      <c r="E475" s="42" t="s">
        <v>1099</v>
      </c>
      <c r="F475" s="41" t="s">
        <v>1100</v>
      </c>
      <c r="G475" s="43" t="s">
        <v>9</v>
      </c>
      <c r="H475" s="17"/>
      <c r="I475" s="17"/>
      <c r="M475" s="53" t="s">
        <v>1767</v>
      </c>
      <c r="O475" s="7"/>
    </row>
    <row r="476" spans="1:15" s="6" customFormat="1">
      <c r="A476" s="18">
        <f>IF(D476="","",SUBTOTAL(3,$C$4:C477))</f>
        <v>473</v>
      </c>
      <c r="B476" s="41">
        <v>19001792</v>
      </c>
      <c r="C476" s="41" t="s">
        <v>1101</v>
      </c>
      <c r="D476" s="45" t="s">
        <v>73</v>
      </c>
      <c r="E476" s="42" t="s">
        <v>1021</v>
      </c>
      <c r="F476" s="41" t="s">
        <v>1102</v>
      </c>
      <c r="G476" s="43" t="s">
        <v>14</v>
      </c>
      <c r="H476" s="17"/>
      <c r="I476" s="17"/>
      <c r="M476" s="53" t="s">
        <v>1768</v>
      </c>
      <c r="O476" s="7"/>
    </row>
    <row r="477" spans="1:15" s="6" customFormat="1">
      <c r="A477" s="18">
        <f>IF(D477="","",SUBTOTAL(3,$C$4:C478))</f>
        <v>474</v>
      </c>
      <c r="B477" s="41">
        <v>19001895</v>
      </c>
      <c r="C477" s="41" t="s">
        <v>1103</v>
      </c>
      <c r="D477" s="41" t="s">
        <v>1104</v>
      </c>
      <c r="E477" s="42" t="s">
        <v>52</v>
      </c>
      <c r="F477" s="41" t="s">
        <v>1105</v>
      </c>
      <c r="G477" s="43" t="s">
        <v>25</v>
      </c>
      <c r="H477" s="17"/>
      <c r="I477" s="17"/>
      <c r="M477" s="53" t="s">
        <v>1769</v>
      </c>
      <c r="O477" s="7"/>
    </row>
    <row r="478" spans="1:15" s="6" customFormat="1">
      <c r="A478" s="18">
        <f>IF(D478="","",SUBTOTAL(3,$C$4:C479))</f>
        <v>475</v>
      </c>
      <c r="B478" s="41">
        <v>19003468</v>
      </c>
      <c r="C478" s="41" t="s">
        <v>784</v>
      </c>
      <c r="D478" s="41" t="s">
        <v>151</v>
      </c>
      <c r="E478" s="42" t="s">
        <v>1092</v>
      </c>
      <c r="F478" s="41" t="s">
        <v>1093</v>
      </c>
      <c r="G478" s="43" t="s">
        <v>17</v>
      </c>
      <c r="H478" s="17"/>
      <c r="I478" s="17"/>
      <c r="M478" s="53" t="s">
        <v>1763</v>
      </c>
      <c r="N478" s="6" t="s">
        <v>331</v>
      </c>
      <c r="O478" s="7"/>
    </row>
    <row r="479" spans="1:15" s="6" customFormat="1">
      <c r="A479" s="18">
        <f>IF(D479="","",SUBTOTAL(3,$C$4:C480))</f>
        <v>476</v>
      </c>
      <c r="B479" s="41">
        <v>19003200</v>
      </c>
      <c r="C479" s="41" t="s">
        <v>1106</v>
      </c>
      <c r="D479" s="41" t="s">
        <v>1107</v>
      </c>
      <c r="E479" s="42" t="s">
        <v>775</v>
      </c>
      <c r="F479" s="41" t="s">
        <v>719</v>
      </c>
      <c r="G479" s="43" t="s">
        <v>17</v>
      </c>
      <c r="H479" s="17"/>
      <c r="I479" s="17"/>
      <c r="M479" s="53" t="s">
        <v>1770</v>
      </c>
      <c r="O479" s="7"/>
    </row>
    <row r="480" spans="1:15" s="6" customFormat="1">
      <c r="A480" s="18">
        <f>IF(D480="","",SUBTOTAL(3,$C$4:C481))</f>
        <v>477</v>
      </c>
      <c r="B480" s="41">
        <v>19003352</v>
      </c>
      <c r="C480" s="41" t="s">
        <v>1108</v>
      </c>
      <c r="D480" s="41" t="s">
        <v>86</v>
      </c>
      <c r="E480" s="42" t="s">
        <v>1109</v>
      </c>
      <c r="F480" s="41" t="s">
        <v>816</v>
      </c>
      <c r="G480" s="43" t="s">
        <v>17</v>
      </c>
      <c r="H480" s="17"/>
      <c r="I480" s="17"/>
      <c r="M480" s="53" t="s">
        <v>1771</v>
      </c>
      <c r="O480" s="7"/>
    </row>
    <row r="481" spans="1:15" s="6" customFormat="1">
      <c r="A481" s="18">
        <f>IF(D481="","",SUBTOTAL(3,$C$4:C482))</f>
        <v>478</v>
      </c>
      <c r="B481" s="41">
        <v>19003366</v>
      </c>
      <c r="C481" s="41" t="s">
        <v>1110</v>
      </c>
      <c r="D481" s="45" t="s">
        <v>18</v>
      </c>
      <c r="E481" s="42">
        <v>36892</v>
      </c>
      <c r="F481" s="41" t="s">
        <v>1093</v>
      </c>
      <c r="G481" s="43" t="s">
        <v>25</v>
      </c>
      <c r="H481" s="17"/>
      <c r="I481" s="17"/>
      <c r="M481" s="53" t="s">
        <v>1772</v>
      </c>
      <c r="O481" s="7"/>
    </row>
    <row r="482" spans="1:15" s="6" customFormat="1">
      <c r="A482" s="18">
        <f>IF(D482="","",SUBTOTAL(3,$C$4:C483))</f>
        <v>479</v>
      </c>
      <c r="B482" s="41">
        <v>18003315</v>
      </c>
      <c r="C482" s="41" t="s">
        <v>360</v>
      </c>
      <c r="D482" s="45" t="s">
        <v>1111</v>
      </c>
      <c r="E482" s="42" t="s">
        <v>1112</v>
      </c>
      <c r="F482" s="41" t="s">
        <v>335</v>
      </c>
      <c r="G482" s="43" t="s">
        <v>14</v>
      </c>
      <c r="H482" s="17"/>
      <c r="I482" s="17"/>
      <c r="M482" s="53" t="s">
        <v>1773</v>
      </c>
      <c r="O482" s="7"/>
    </row>
    <row r="483" spans="1:15" s="6" customFormat="1">
      <c r="A483" s="18">
        <f>IF(D483="","",SUBTOTAL(3,$C$4:C484))</f>
        <v>480</v>
      </c>
      <c r="B483" s="41">
        <v>19003353</v>
      </c>
      <c r="C483" s="41" t="s">
        <v>91</v>
      </c>
      <c r="D483" s="41" t="s">
        <v>158</v>
      </c>
      <c r="E483" s="42" t="s">
        <v>1113</v>
      </c>
      <c r="F483" s="41" t="s">
        <v>651</v>
      </c>
      <c r="G483" s="43" t="s">
        <v>14</v>
      </c>
      <c r="H483" s="17"/>
      <c r="I483" s="17"/>
      <c r="M483" s="53" t="s">
        <v>1774</v>
      </c>
      <c r="O483" s="7"/>
    </row>
    <row r="484" spans="1:15" s="6" customFormat="1">
      <c r="A484" s="18">
        <f>IF(D484="","",SUBTOTAL(3,$C$4:C485))</f>
        <v>481</v>
      </c>
      <c r="B484" s="41">
        <v>19001944</v>
      </c>
      <c r="C484" s="41" t="s">
        <v>872</v>
      </c>
      <c r="D484" s="41" t="s">
        <v>70</v>
      </c>
      <c r="E484" s="42">
        <v>37175</v>
      </c>
      <c r="F484" s="41" t="s">
        <v>1105</v>
      </c>
      <c r="G484" s="43" t="s">
        <v>25</v>
      </c>
      <c r="H484" s="17"/>
      <c r="I484" s="17"/>
      <c r="M484" s="53" t="s">
        <v>1775</v>
      </c>
      <c r="O484" s="7"/>
    </row>
    <row r="485" spans="1:15" s="6" customFormat="1">
      <c r="A485" s="18">
        <f>IF(D485="","",SUBTOTAL(3,$C$4:C486))</f>
        <v>482</v>
      </c>
      <c r="B485" s="41">
        <v>19002317</v>
      </c>
      <c r="C485" s="41" t="s">
        <v>1114</v>
      </c>
      <c r="D485" s="41" t="s">
        <v>1115</v>
      </c>
      <c r="E485" s="42">
        <v>37989</v>
      </c>
      <c r="F485" s="41" t="s">
        <v>1116</v>
      </c>
      <c r="G485" s="43" t="s">
        <v>9</v>
      </c>
      <c r="H485" s="17"/>
      <c r="I485" s="17"/>
      <c r="M485" s="53" t="s">
        <v>1776</v>
      </c>
      <c r="O485" s="7"/>
    </row>
    <row r="486" spans="1:15" s="6" customFormat="1">
      <c r="A486" s="18">
        <f>IF(D486="","",SUBTOTAL(3,$C$4:C487))</f>
        <v>483</v>
      </c>
      <c r="B486" s="41">
        <v>19001663</v>
      </c>
      <c r="C486" s="41" t="s">
        <v>1117</v>
      </c>
      <c r="D486" s="41" t="s">
        <v>41</v>
      </c>
      <c r="E486" s="42" t="s">
        <v>1118</v>
      </c>
      <c r="F486" s="41" t="s">
        <v>783</v>
      </c>
      <c r="G486" s="43" t="s">
        <v>50</v>
      </c>
      <c r="H486" s="17"/>
      <c r="I486" s="17"/>
      <c r="M486" s="53" t="s">
        <v>1777</v>
      </c>
      <c r="N486" s="6" t="s">
        <v>331</v>
      </c>
      <c r="O486" s="7"/>
    </row>
    <row r="487" spans="1:15" s="6" customFormat="1">
      <c r="A487" s="18">
        <f>IF(D487="","",SUBTOTAL(3,$C$4:C488))</f>
        <v>484</v>
      </c>
      <c r="B487" s="41">
        <v>19002393</v>
      </c>
      <c r="C487" s="41" t="s">
        <v>88</v>
      </c>
      <c r="D487" s="41" t="s">
        <v>19</v>
      </c>
      <c r="E487" s="42">
        <v>36689</v>
      </c>
      <c r="F487" s="41" t="s">
        <v>966</v>
      </c>
      <c r="G487" s="43" t="s">
        <v>25</v>
      </c>
      <c r="H487" s="17"/>
      <c r="I487" s="17"/>
      <c r="M487" s="53" t="s">
        <v>1778</v>
      </c>
      <c r="N487" s="6" t="s">
        <v>331</v>
      </c>
      <c r="O487" s="7"/>
    </row>
    <row r="488" spans="1:15" s="6" customFormat="1">
      <c r="A488" s="18">
        <f>IF(D488="","",SUBTOTAL(3,$C$4:C489))</f>
        <v>485</v>
      </c>
      <c r="B488" s="41">
        <v>19001817</v>
      </c>
      <c r="C488" s="41" t="s">
        <v>1119</v>
      </c>
      <c r="D488" s="45" t="s">
        <v>950</v>
      </c>
      <c r="E488" s="42" t="s">
        <v>1120</v>
      </c>
      <c r="F488" s="41" t="s">
        <v>1088</v>
      </c>
      <c r="G488" s="46" t="s">
        <v>17</v>
      </c>
      <c r="H488" s="17"/>
      <c r="I488" s="17"/>
      <c r="M488" s="53" t="s">
        <v>1779</v>
      </c>
      <c r="O488" s="7"/>
    </row>
    <row r="489" spans="1:15" s="6" customFormat="1">
      <c r="A489" s="18">
        <f>IF(D489="","",SUBTOTAL(3,$C$4:C490))</f>
        <v>486</v>
      </c>
      <c r="B489" s="41">
        <v>19002456</v>
      </c>
      <c r="C489" s="41" t="s">
        <v>220</v>
      </c>
      <c r="D489" s="41" t="s">
        <v>127</v>
      </c>
      <c r="E489" s="42">
        <v>37236</v>
      </c>
      <c r="F489" s="41" t="s">
        <v>966</v>
      </c>
      <c r="G489" s="43" t="s">
        <v>25</v>
      </c>
      <c r="H489" s="17"/>
      <c r="I489" s="17"/>
      <c r="M489" s="53" t="s">
        <v>1780</v>
      </c>
      <c r="O489" s="7"/>
    </row>
    <row r="490" spans="1:15" s="6" customFormat="1">
      <c r="A490" s="18">
        <f>IF(D490="","",SUBTOTAL(3,$C$4:C491))</f>
        <v>487</v>
      </c>
      <c r="B490" s="41">
        <v>19001973</v>
      </c>
      <c r="C490" s="41" t="s">
        <v>1121</v>
      </c>
      <c r="D490" s="41" t="s">
        <v>401</v>
      </c>
      <c r="E490" s="42" t="s">
        <v>182</v>
      </c>
      <c r="F490" s="41" t="s">
        <v>999</v>
      </c>
      <c r="G490" s="43" t="s">
        <v>17</v>
      </c>
      <c r="H490" s="17"/>
      <c r="I490" s="17"/>
      <c r="M490" s="53" t="s">
        <v>1781</v>
      </c>
      <c r="O490" s="7"/>
    </row>
    <row r="491" spans="1:15" s="6" customFormat="1">
      <c r="A491" s="18">
        <f>IF(D491="","",SUBTOTAL(3,$C$4:C492))</f>
        <v>488</v>
      </c>
      <c r="B491" s="41">
        <v>19002247</v>
      </c>
      <c r="C491" s="41" t="s">
        <v>1004</v>
      </c>
      <c r="D491" s="41" t="s">
        <v>74</v>
      </c>
      <c r="E491" s="42" t="s">
        <v>1005</v>
      </c>
      <c r="F491" s="41" t="s">
        <v>1006</v>
      </c>
      <c r="G491" s="43" t="s">
        <v>9</v>
      </c>
      <c r="H491" s="17"/>
      <c r="I491" s="17"/>
      <c r="M491" s="53" t="s">
        <v>1700</v>
      </c>
      <c r="O491" s="7"/>
    </row>
    <row r="492" spans="1:15" s="6" customFormat="1">
      <c r="A492" s="18">
        <f>IF(D492="","",SUBTOTAL(3,$C$4:C493))</f>
        <v>489</v>
      </c>
      <c r="B492" s="41">
        <v>19002604</v>
      </c>
      <c r="C492" s="45" t="s">
        <v>148</v>
      </c>
      <c r="D492" s="41" t="s">
        <v>910</v>
      </c>
      <c r="E492" s="42" t="s">
        <v>1122</v>
      </c>
      <c r="F492" s="41" t="s">
        <v>904</v>
      </c>
      <c r="G492" s="43" t="s">
        <v>14</v>
      </c>
      <c r="H492" s="17"/>
      <c r="I492" s="17"/>
      <c r="M492" s="53" t="s">
        <v>1782</v>
      </c>
      <c r="O492" s="7"/>
    </row>
    <row r="493" spans="1:15" s="6" customFormat="1">
      <c r="A493" s="18">
        <f>IF(D493="","",SUBTOTAL(3,$C$4:C494))</f>
        <v>490</v>
      </c>
      <c r="B493" s="41">
        <v>19002600</v>
      </c>
      <c r="C493" s="41" t="s">
        <v>1123</v>
      </c>
      <c r="D493" s="45" t="s">
        <v>376</v>
      </c>
      <c r="E493" s="42" t="s">
        <v>1124</v>
      </c>
      <c r="F493" s="41" t="s">
        <v>1125</v>
      </c>
      <c r="G493" s="43" t="s">
        <v>17</v>
      </c>
      <c r="H493" s="17"/>
      <c r="I493" s="17"/>
      <c r="M493" s="53" t="s">
        <v>1783</v>
      </c>
      <c r="O493" s="7"/>
    </row>
    <row r="494" spans="1:15" s="6" customFormat="1">
      <c r="A494" s="18">
        <f>IF(D494="","",SUBTOTAL(3,$C$4:C495))</f>
        <v>491</v>
      </c>
      <c r="B494" s="41">
        <v>19002640</v>
      </c>
      <c r="C494" s="41" t="s">
        <v>119</v>
      </c>
      <c r="D494" s="41" t="s">
        <v>87</v>
      </c>
      <c r="E494" s="42" t="s">
        <v>585</v>
      </c>
      <c r="F494" s="41" t="s">
        <v>736</v>
      </c>
      <c r="G494" s="43" t="s">
        <v>25</v>
      </c>
      <c r="H494" s="17"/>
      <c r="I494" s="17"/>
      <c r="M494" s="53" t="s">
        <v>1784</v>
      </c>
      <c r="O494" s="7"/>
    </row>
    <row r="495" spans="1:15" s="6" customFormat="1">
      <c r="A495" s="18">
        <f>IF(D495="","",SUBTOTAL(3,$C$4:C496))</f>
        <v>492</v>
      </c>
      <c r="B495" s="41">
        <v>18000147</v>
      </c>
      <c r="C495" s="41" t="s">
        <v>1126</v>
      </c>
      <c r="D495" s="41" t="s">
        <v>124</v>
      </c>
      <c r="E495" s="42" t="s">
        <v>479</v>
      </c>
      <c r="F495" s="41" t="s">
        <v>356</v>
      </c>
      <c r="G495" s="43" t="s">
        <v>25</v>
      </c>
      <c r="H495" s="17"/>
      <c r="I495" s="17"/>
      <c r="L495" s="9"/>
      <c r="M495" s="54" t="s">
        <v>1785</v>
      </c>
      <c r="N495" s="9"/>
      <c r="O495" s="7"/>
    </row>
    <row r="496" spans="1:15" s="6" customFormat="1">
      <c r="A496" s="18">
        <f>IF(D496="","",SUBTOTAL(3,$C$4:C497))</f>
        <v>493</v>
      </c>
      <c r="B496" s="41">
        <v>19002648</v>
      </c>
      <c r="C496" s="41" t="s">
        <v>229</v>
      </c>
      <c r="D496" s="41" t="s">
        <v>33</v>
      </c>
      <c r="E496" s="42" t="s">
        <v>1127</v>
      </c>
      <c r="F496" s="41" t="s">
        <v>821</v>
      </c>
      <c r="G496" s="43" t="s">
        <v>9</v>
      </c>
      <c r="H496" s="17"/>
      <c r="I496" s="17"/>
      <c r="M496" s="53" t="s">
        <v>1786</v>
      </c>
      <c r="O496" s="7"/>
    </row>
    <row r="497" spans="1:15" s="6" customFormat="1">
      <c r="A497" s="18">
        <f>IF(D497="","",SUBTOTAL(3,$C$4:C498))</f>
        <v>494</v>
      </c>
      <c r="B497" s="41">
        <v>19001831</v>
      </c>
      <c r="C497" s="41" t="s">
        <v>295</v>
      </c>
      <c r="D497" s="41" t="s">
        <v>124</v>
      </c>
      <c r="E497" s="42">
        <v>35074</v>
      </c>
      <c r="F497" s="50" t="s">
        <v>1128</v>
      </c>
      <c r="G497" s="43" t="s">
        <v>12</v>
      </c>
      <c r="H497" s="17"/>
      <c r="I497" s="17"/>
      <c r="M497" s="53" t="s">
        <v>1787</v>
      </c>
      <c r="O497" s="7"/>
    </row>
    <row r="498" spans="1:15" s="6" customFormat="1">
      <c r="A498" s="18">
        <f>IF(D498="","",SUBTOTAL(3,$C$4:C499))</f>
        <v>495</v>
      </c>
      <c r="B498" s="41">
        <v>19002649</v>
      </c>
      <c r="C498" s="45" t="s">
        <v>1129</v>
      </c>
      <c r="D498" s="45" t="s">
        <v>64</v>
      </c>
      <c r="E498" s="42">
        <v>36958</v>
      </c>
      <c r="F498" s="41" t="s">
        <v>774</v>
      </c>
      <c r="G498" s="43" t="s">
        <v>9</v>
      </c>
      <c r="H498" s="17"/>
      <c r="I498" s="17"/>
      <c r="M498" s="53" t="s">
        <v>1788</v>
      </c>
      <c r="O498" s="7"/>
    </row>
    <row r="499" spans="1:15" s="6" customFormat="1">
      <c r="A499" s="18">
        <f>IF(D499="","",SUBTOTAL(3,$C$4:C500))</f>
        <v>496</v>
      </c>
      <c r="B499" s="41">
        <v>19002382</v>
      </c>
      <c r="C499" s="41" t="s">
        <v>83</v>
      </c>
      <c r="D499" s="41" t="s">
        <v>1130</v>
      </c>
      <c r="E499" s="42" t="s">
        <v>52</v>
      </c>
      <c r="F499" s="41" t="s">
        <v>1131</v>
      </c>
      <c r="G499" s="43" t="s">
        <v>9</v>
      </c>
      <c r="H499" s="17"/>
      <c r="I499" s="17"/>
      <c r="M499" s="53" t="s">
        <v>1789</v>
      </c>
      <c r="O499" s="7"/>
    </row>
    <row r="500" spans="1:15" s="6" customFormat="1">
      <c r="A500" s="18">
        <f>IF(D500="","",SUBTOTAL(3,$C$4:C501))</f>
        <v>497</v>
      </c>
      <c r="B500" s="41">
        <v>19002655</v>
      </c>
      <c r="C500" s="41" t="s">
        <v>276</v>
      </c>
      <c r="D500" s="41" t="s">
        <v>685</v>
      </c>
      <c r="E500" s="42" t="s">
        <v>944</v>
      </c>
      <c r="F500" s="41" t="s">
        <v>945</v>
      </c>
      <c r="G500" s="43" t="s">
        <v>17</v>
      </c>
      <c r="H500" s="17"/>
      <c r="I500" s="17"/>
      <c r="M500" s="53" t="s">
        <v>1790</v>
      </c>
      <c r="O500" s="7"/>
    </row>
    <row r="501" spans="1:15" s="6" customFormat="1">
      <c r="A501" s="18">
        <f>IF(D501="","",SUBTOTAL(3,$C$4:C502))</f>
        <v>498</v>
      </c>
      <c r="B501" s="41">
        <v>19000263</v>
      </c>
      <c r="C501" s="41" t="s">
        <v>83</v>
      </c>
      <c r="D501" s="41" t="s">
        <v>140</v>
      </c>
      <c r="E501" s="42">
        <v>36563</v>
      </c>
      <c r="F501" s="41" t="s">
        <v>989</v>
      </c>
      <c r="G501" s="43" t="s">
        <v>25</v>
      </c>
      <c r="H501" s="17"/>
      <c r="I501" s="17"/>
      <c r="M501" s="53" t="s">
        <v>1791</v>
      </c>
      <c r="O501" s="7"/>
    </row>
    <row r="502" spans="1:15" s="6" customFormat="1">
      <c r="A502" s="18">
        <f>IF(D502="","",SUBTOTAL(3,$C$4:C503))</f>
        <v>499</v>
      </c>
      <c r="B502" s="41">
        <v>19002532</v>
      </c>
      <c r="C502" s="41" t="s">
        <v>32</v>
      </c>
      <c r="D502" s="41" t="s">
        <v>80</v>
      </c>
      <c r="E502" s="42">
        <v>37075</v>
      </c>
      <c r="F502" s="41" t="s">
        <v>967</v>
      </c>
      <c r="G502" s="43" t="s">
        <v>17</v>
      </c>
      <c r="H502" s="17"/>
      <c r="I502" s="17"/>
      <c r="M502" s="53" t="s">
        <v>1792</v>
      </c>
      <c r="O502" s="7"/>
    </row>
    <row r="503" spans="1:15" s="6" customFormat="1">
      <c r="A503" s="18">
        <f>IF(D503="","",SUBTOTAL(3,$C$4:C504))</f>
        <v>500</v>
      </c>
      <c r="B503" s="41">
        <v>19001813</v>
      </c>
      <c r="C503" s="41" t="s">
        <v>883</v>
      </c>
      <c r="D503" s="41" t="s">
        <v>1132</v>
      </c>
      <c r="E503" s="42" t="s">
        <v>1133</v>
      </c>
      <c r="F503" s="41" t="s">
        <v>720</v>
      </c>
      <c r="G503" s="43" t="s">
        <v>14</v>
      </c>
      <c r="H503" s="17"/>
      <c r="I503" s="17"/>
      <c r="M503" s="53" t="s">
        <v>1793</v>
      </c>
      <c r="O503" s="7"/>
    </row>
    <row r="504" spans="1:15" s="6" customFormat="1">
      <c r="A504" s="18">
        <f>IF(D504="","",SUBTOTAL(3,$C$4:C505))</f>
        <v>501</v>
      </c>
      <c r="B504" s="41">
        <v>19001864</v>
      </c>
      <c r="C504" s="41" t="s">
        <v>1134</v>
      </c>
      <c r="D504" s="45" t="s">
        <v>87</v>
      </c>
      <c r="E504" s="42" t="s">
        <v>1135</v>
      </c>
      <c r="F504" s="41" t="s">
        <v>1136</v>
      </c>
      <c r="G504" s="43" t="s">
        <v>25</v>
      </c>
      <c r="H504" s="17"/>
      <c r="I504" s="17"/>
      <c r="M504" s="53" t="s">
        <v>1794</v>
      </c>
      <c r="O504" s="7"/>
    </row>
    <row r="505" spans="1:15" s="6" customFormat="1">
      <c r="A505" s="18">
        <f>IF(D505="","",SUBTOTAL(3,$C$4:C506))</f>
        <v>502</v>
      </c>
      <c r="B505" s="41">
        <v>19001285</v>
      </c>
      <c r="C505" s="41" t="s">
        <v>196</v>
      </c>
      <c r="D505" s="45" t="s">
        <v>70</v>
      </c>
      <c r="E505" s="42">
        <v>38118</v>
      </c>
      <c r="F505" s="41" t="s">
        <v>1137</v>
      </c>
      <c r="G505" s="43" t="s">
        <v>25</v>
      </c>
      <c r="H505" s="17"/>
      <c r="I505" s="17"/>
      <c r="M505" s="53" t="s">
        <v>1795</v>
      </c>
      <c r="O505" s="7"/>
    </row>
    <row r="506" spans="1:15" s="6" customFormat="1">
      <c r="A506" s="18">
        <f>IF(D506="","",SUBTOTAL(3,$C$4:C507))</f>
        <v>503</v>
      </c>
      <c r="B506" s="41">
        <v>19001314</v>
      </c>
      <c r="C506" s="41" t="s">
        <v>990</v>
      </c>
      <c r="D506" s="41" t="s">
        <v>267</v>
      </c>
      <c r="E506" s="42" t="s">
        <v>1034</v>
      </c>
      <c r="F506" s="41" t="s">
        <v>962</v>
      </c>
      <c r="G506" s="43" t="s">
        <v>25</v>
      </c>
      <c r="H506" s="17"/>
      <c r="I506" s="17"/>
      <c r="M506" s="53" t="s">
        <v>1796</v>
      </c>
      <c r="O506" s="7"/>
    </row>
    <row r="507" spans="1:15" s="6" customFormat="1">
      <c r="A507" s="18">
        <f>IF(D507="","",SUBTOTAL(3,$C$4:C508))</f>
        <v>504</v>
      </c>
      <c r="B507" s="41">
        <v>19001183</v>
      </c>
      <c r="C507" s="41" t="s">
        <v>1138</v>
      </c>
      <c r="D507" s="45" t="s">
        <v>1139</v>
      </c>
      <c r="E507" s="42" t="s">
        <v>1140</v>
      </c>
      <c r="F507" s="41" t="s">
        <v>1141</v>
      </c>
      <c r="G507" s="43" t="s">
        <v>25</v>
      </c>
      <c r="H507" s="17"/>
      <c r="I507" s="17"/>
      <c r="M507" s="53" t="s">
        <v>1797</v>
      </c>
      <c r="O507" s="7"/>
    </row>
    <row r="508" spans="1:15" s="6" customFormat="1">
      <c r="A508" s="18">
        <f>IF(D508="","",SUBTOTAL(3,$C$4:C509))</f>
        <v>505</v>
      </c>
      <c r="B508" s="41">
        <v>19000650</v>
      </c>
      <c r="C508" s="41" t="s">
        <v>619</v>
      </c>
      <c r="D508" s="45" t="s">
        <v>1142</v>
      </c>
      <c r="E508" s="42" t="s">
        <v>1143</v>
      </c>
      <c r="F508" s="41" t="s">
        <v>1128</v>
      </c>
      <c r="G508" s="43" t="s">
        <v>9</v>
      </c>
      <c r="H508" s="17"/>
      <c r="I508" s="17"/>
      <c r="M508" s="53" t="s">
        <v>1798</v>
      </c>
      <c r="O508" s="7"/>
    </row>
    <row r="509" spans="1:15" s="6" customFormat="1">
      <c r="A509" s="18">
        <f>IF(D509="","",SUBTOTAL(3,$C$4:C510))</f>
        <v>506</v>
      </c>
      <c r="B509" s="41">
        <v>19000935</v>
      </c>
      <c r="C509" s="41" t="s">
        <v>94</v>
      </c>
      <c r="D509" s="41" t="s">
        <v>237</v>
      </c>
      <c r="E509" s="42" t="s">
        <v>1144</v>
      </c>
      <c r="F509" s="41" t="s">
        <v>962</v>
      </c>
      <c r="G509" s="43" t="s">
        <v>25</v>
      </c>
      <c r="H509" s="17"/>
      <c r="I509" s="17"/>
      <c r="M509" s="53" t="s">
        <v>1799</v>
      </c>
      <c r="N509" s="6" t="s">
        <v>331</v>
      </c>
      <c r="O509" s="7"/>
    </row>
    <row r="510" spans="1:15" s="6" customFormat="1">
      <c r="A510" s="18">
        <f>IF(D510="","",SUBTOTAL(3,$C$4:C511))</f>
        <v>507</v>
      </c>
      <c r="B510" s="41">
        <v>19000931</v>
      </c>
      <c r="C510" s="41" t="s">
        <v>1145</v>
      </c>
      <c r="D510" s="45" t="s">
        <v>383</v>
      </c>
      <c r="E510" s="42">
        <v>38204</v>
      </c>
      <c r="F510" s="41" t="s">
        <v>683</v>
      </c>
      <c r="G510" s="43" t="s">
        <v>25</v>
      </c>
      <c r="H510" s="17"/>
      <c r="I510" s="17"/>
      <c r="M510" s="53" t="s">
        <v>1800</v>
      </c>
      <c r="O510" s="7"/>
    </row>
    <row r="511" spans="1:15" s="6" customFormat="1">
      <c r="A511" s="18">
        <f>IF(D511="","",SUBTOTAL(3,$C$4:C512))</f>
        <v>508</v>
      </c>
      <c r="B511" s="41">
        <v>19001004</v>
      </c>
      <c r="C511" s="41" t="s">
        <v>1146</v>
      </c>
      <c r="D511" s="41" t="s">
        <v>86</v>
      </c>
      <c r="E511" s="42" t="s">
        <v>782</v>
      </c>
      <c r="F511" s="41" t="s">
        <v>992</v>
      </c>
      <c r="G511" s="43" t="s">
        <v>25</v>
      </c>
      <c r="H511" s="17"/>
      <c r="I511" s="17"/>
      <c r="M511" s="53" t="s">
        <v>1801</v>
      </c>
      <c r="O511" s="7"/>
    </row>
    <row r="512" spans="1:15" s="6" customFormat="1">
      <c r="A512" s="18">
        <f>IF(D512="","",SUBTOTAL(3,$C$4:C513))</f>
        <v>509</v>
      </c>
      <c r="B512" s="41">
        <v>19000990</v>
      </c>
      <c r="C512" s="45" t="s">
        <v>136</v>
      </c>
      <c r="D512" s="41" t="s">
        <v>110</v>
      </c>
      <c r="E512" s="42" t="s">
        <v>137</v>
      </c>
      <c r="F512" s="41" t="s">
        <v>857</v>
      </c>
      <c r="G512" s="43" t="s">
        <v>9</v>
      </c>
      <c r="H512" s="17"/>
      <c r="I512" s="17"/>
      <c r="M512" s="53" t="s">
        <v>1802</v>
      </c>
      <c r="O512" s="7"/>
    </row>
    <row r="513" spans="1:15" s="6" customFormat="1">
      <c r="A513" s="18">
        <f>IF(D513="","",SUBTOTAL(3,$C$4:C514))</f>
        <v>510</v>
      </c>
      <c r="B513" s="41">
        <v>19000382</v>
      </c>
      <c r="C513" s="41" t="s">
        <v>230</v>
      </c>
      <c r="D513" s="41" t="s">
        <v>1147</v>
      </c>
      <c r="E513" s="42">
        <v>38029</v>
      </c>
      <c r="F513" s="41" t="s">
        <v>1023</v>
      </c>
      <c r="G513" s="43" t="s">
        <v>116</v>
      </c>
      <c r="H513" s="17"/>
      <c r="I513" s="17"/>
      <c r="M513" s="53" t="s">
        <v>1803</v>
      </c>
      <c r="O513" s="7"/>
    </row>
    <row r="514" spans="1:15" s="6" customFormat="1">
      <c r="A514" s="18">
        <f>IF(D514="","",SUBTOTAL(3,$C$4:C515))</f>
        <v>511</v>
      </c>
      <c r="B514" s="41">
        <v>18004357</v>
      </c>
      <c r="C514" s="41" t="s">
        <v>32</v>
      </c>
      <c r="D514" s="41" t="s">
        <v>1148</v>
      </c>
      <c r="E514" s="42">
        <v>35431</v>
      </c>
      <c r="F514" s="41" t="s">
        <v>1149</v>
      </c>
      <c r="G514" s="43" t="s">
        <v>9</v>
      </c>
      <c r="H514" s="17"/>
      <c r="I514" s="17"/>
      <c r="M514" s="53" t="s">
        <v>1805</v>
      </c>
      <c r="N514" s="6" t="s">
        <v>1806</v>
      </c>
      <c r="O514" s="7"/>
    </row>
    <row r="515" spans="1:15" s="6" customFormat="1">
      <c r="A515" s="18">
        <f>IF(D515="","",SUBTOTAL(3,$C$4:C516))</f>
        <v>512</v>
      </c>
      <c r="B515" s="41">
        <v>19000793</v>
      </c>
      <c r="C515" s="41" t="s">
        <v>1150</v>
      </c>
      <c r="D515" s="41" t="s">
        <v>472</v>
      </c>
      <c r="E515" s="42" t="s">
        <v>1151</v>
      </c>
      <c r="F515" s="41" t="s">
        <v>1152</v>
      </c>
      <c r="G515" s="43" t="s">
        <v>9</v>
      </c>
      <c r="H515" s="17"/>
      <c r="I515" s="17"/>
      <c r="M515" s="53" t="s">
        <v>1804</v>
      </c>
      <c r="O515" s="7"/>
    </row>
    <row r="516" spans="1:15" s="6" customFormat="1">
      <c r="A516" s="18">
        <f>IF(D516="","",SUBTOTAL(3,$C$4:C517))</f>
        <v>513</v>
      </c>
      <c r="B516" s="41">
        <v>19000819</v>
      </c>
      <c r="C516" s="41" t="s">
        <v>826</v>
      </c>
      <c r="D516" s="41" t="s">
        <v>150</v>
      </c>
      <c r="E516" s="42">
        <v>35709</v>
      </c>
      <c r="F516" s="41" t="s">
        <v>1018</v>
      </c>
      <c r="G516" s="43" t="s">
        <v>17</v>
      </c>
      <c r="H516" s="17"/>
      <c r="I516" s="17"/>
      <c r="M516" s="53" t="s">
        <v>1807</v>
      </c>
      <c r="O516" s="7"/>
    </row>
    <row r="517" spans="1:15" s="6" customFormat="1">
      <c r="A517" s="18">
        <f>IF(D517="","",SUBTOTAL(3,$C$4:C518))</f>
        <v>514</v>
      </c>
      <c r="B517" s="41">
        <v>19000864</v>
      </c>
      <c r="C517" s="41" t="s">
        <v>135</v>
      </c>
      <c r="D517" s="45" t="s">
        <v>63</v>
      </c>
      <c r="E517" s="42">
        <v>38209</v>
      </c>
      <c r="F517" s="41" t="s">
        <v>609</v>
      </c>
      <c r="G517" s="43" t="s">
        <v>50</v>
      </c>
      <c r="H517" s="17"/>
      <c r="I517" s="17"/>
      <c r="M517" s="53" t="s">
        <v>1808</v>
      </c>
      <c r="O517" s="7"/>
    </row>
    <row r="518" spans="1:15" s="6" customFormat="1">
      <c r="A518" s="18">
        <f>IF(D518="","",SUBTOTAL(3,$C$4:C519))</f>
        <v>515</v>
      </c>
      <c r="B518" s="41">
        <v>19000613</v>
      </c>
      <c r="C518" s="41" t="s">
        <v>142</v>
      </c>
      <c r="D518" s="41" t="s">
        <v>122</v>
      </c>
      <c r="E518" s="42" t="s">
        <v>431</v>
      </c>
      <c r="F518" s="41" t="s">
        <v>945</v>
      </c>
      <c r="G518" s="43" t="s">
        <v>25</v>
      </c>
      <c r="H518" s="17"/>
      <c r="I518" s="17"/>
      <c r="M518" s="53" t="s">
        <v>1809</v>
      </c>
      <c r="O518" s="7"/>
    </row>
    <row r="519" spans="1:15" s="6" customFormat="1">
      <c r="A519" s="18">
        <f>IF(D519="","",SUBTOTAL(3,$C$4:C520))</f>
        <v>516</v>
      </c>
      <c r="B519" s="41">
        <v>19000468</v>
      </c>
      <c r="C519" s="41" t="s">
        <v>55</v>
      </c>
      <c r="D519" s="41" t="s">
        <v>96</v>
      </c>
      <c r="E519" s="42">
        <v>38297</v>
      </c>
      <c r="F519" s="41" t="s">
        <v>949</v>
      </c>
      <c r="G519" s="43" t="s">
        <v>17</v>
      </c>
      <c r="H519" s="17"/>
      <c r="I519" s="17"/>
      <c r="M519" s="53" t="s">
        <v>1810</v>
      </c>
      <c r="N519" s="6" t="s">
        <v>313</v>
      </c>
      <c r="O519" s="7"/>
    </row>
    <row r="520" spans="1:15" s="6" customFormat="1">
      <c r="A520" s="18">
        <f>IF(D520="","",SUBTOTAL(3,$C$4:C521))</f>
        <v>517</v>
      </c>
      <c r="B520" s="41">
        <v>19000419</v>
      </c>
      <c r="C520" s="41" t="s">
        <v>1153</v>
      </c>
      <c r="D520" s="41" t="s">
        <v>64</v>
      </c>
      <c r="E520" s="42">
        <v>36716</v>
      </c>
      <c r="F520" s="41" t="s">
        <v>949</v>
      </c>
      <c r="G520" s="43" t="s">
        <v>25</v>
      </c>
      <c r="H520" s="17"/>
      <c r="I520" s="17"/>
      <c r="M520" s="53" t="s">
        <v>1811</v>
      </c>
      <c r="O520" s="7"/>
    </row>
    <row r="521" spans="1:15" s="6" customFormat="1">
      <c r="A521" s="18">
        <f>IF(D521="","",SUBTOTAL(3,$C$4:C522))</f>
        <v>518</v>
      </c>
      <c r="B521" s="41">
        <v>19000397</v>
      </c>
      <c r="C521" s="45" t="s">
        <v>189</v>
      </c>
      <c r="D521" s="45" t="s">
        <v>39</v>
      </c>
      <c r="E521" s="42" t="s">
        <v>1154</v>
      </c>
      <c r="F521" s="41" t="s">
        <v>1155</v>
      </c>
      <c r="G521" s="43" t="s">
        <v>9</v>
      </c>
      <c r="H521" s="17"/>
      <c r="I521" s="17"/>
      <c r="M521" s="53" t="s">
        <v>1812</v>
      </c>
      <c r="O521" s="7"/>
    </row>
    <row r="522" spans="1:15" s="6" customFormat="1">
      <c r="A522" s="18">
        <f>IF(D522="","",SUBTOTAL(3,$C$4:C523))</f>
        <v>519</v>
      </c>
      <c r="B522" s="41">
        <v>19002087</v>
      </c>
      <c r="C522" s="41" t="s">
        <v>1156</v>
      </c>
      <c r="D522" s="41" t="s">
        <v>122</v>
      </c>
      <c r="E522" s="42" t="s">
        <v>1157</v>
      </c>
      <c r="F522" s="41" t="s">
        <v>980</v>
      </c>
      <c r="G522" s="43" t="s">
        <v>9</v>
      </c>
      <c r="H522" s="17"/>
      <c r="I522" s="17"/>
      <c r="M522" s="53" t="s">
        <v>1813</v>
      </c>
      <c r="O522" s="7"/>
    </row>
    <row r="523" spans="1:15" s="6" customFormat="1">
      <c r="A523" s="18">
        <f>IF(D523="","",SUBTOTAL(3,$C$4:C524))</f>
        <v>520</v>
      </c>
      <c r="B523" s="41">
        <v>19000108</v>
      </c>
      <c r="C523" s="45" t="s">
        <v>1158</v>
      </c>
      <c r="D523" s="45" t="s">
        <v>18</v>
      </c>
      <c r="E523" s="42" t="s">
        <v>1159</v>
      </c>
      <c r="F523" s="41" t="s">
        <v>1014</v>
      </c>
      <c r="G523" s="43" t="s">
        <v>9</v>
      </c>
      <c r="H523" s="17"/>
      <c r="I523" s="17"/>
      <c r="M523" s="53" t="s">
        <v>1814</v>
      </c>
      <c r="O523" s="7"/>
    </row>
    <row r="524" spans="1:15" s="6" customFormat="1">
      <c r="A524" s="18">
        <f>IF(D524="","",SUBTOTAL(3,$C$4:C525))</f>
        <v>521</v>
      </c>
      <c r="B524" s="41">
        <v>19000076</v>
      </c>
      <c r="C524" s="41" t="s">
        <v>1160</v>
      </c>
      <c r="D524" s="41" t="s">
        <v>23</v>
      </c>
      <c r="E524" s="42" t="s">
        <v>1161</v>
      </c>
      <c r="F524" s="41" t="s">
        <v>1018</v>
      </c>
      <c r="G524" s="43" t="s">
        <v>25</v>
      </c>
      <c r="H524" s="17"/>
      <c r="I524" s="17"/>
      <c r="M524" s="53" t="s">
        <v>1815</v>
      </c>
      <c r="O524" s="7"/>
    </row>
    <row r="525" spans="1:15" s="6" customFormat="1">
      <c r="A525" s="18">
        <f>IF(D525="","",SUBTOTAL(3,$C$4:C526))</f>
        <v>522</v>
      </c>
      <c r="B525" s="41">
        <v>19000285</v>
      </c>
      <c r="C525" s="41" t="s">
        <v>1162</v>
      </c>
      <c r="D525" s="41" t="s">
        <v>86</v>
      </c>
      <c r="E525" s="42" t="s">
        <v>1163</v>
      </c>
      <c r="F525" s="41" t="s">
        <v>875</v>
      </c>
      <c r="G525" s="43" t="s">
        <v>253</v>
      </c>
      <c r="H525" s="17"/>
      <c r="I525" s="17"/>
      <c r="M525" s="53" t="s">
        <v>1816</v>
      </c>
      <c r="N525" s="6" t="s">
        <v>331</v>
      </c>
      <c r="O525" s="7"/>
    </row>
    <row r="526" spans="1:15" s="6" customFormat="1">
      <c r="A526" s="18">
        <f>IF(D526="","",SUBTOTAL(3,$C$4:C527))</f>
        <v>523</v>
      </c>
      <c r="B526" s="41">
        <v>19000341</v>
      </c>
      <c r="C526" s="41" t="s">
        <v>1164</v>
      </c>
      <c r="D526" s="41" t="s">
        <v>161</v>
      </c>
      <c r="E526" s="42" t="s">
        <v>1165</v>
      </c>
      <c r="F526" s="41" t="s">
        <v>1023</v>
      </c>
      <c r="G526" s="43" t="s">
        <v>25</v>
      </c>
      <c r="H526" s="17"/>
      <c r="I526" s="17"/>
      <c r="J526" s="9"/>
      <c r="K526" s="9"/>
      <c r="L526" s="9"/>
      <c r="M526" s="54" t="s">
        <v>1817</v>
      </c>
      <c r="N526" s="9"/>
      <c r="O526" s="7"/>
    </row>
    <row r="527" spans="1:15" s="6" customFormat="1">
      <c r="A527" s="18">
        <f>IF(D527="","",SUBTOTAL(3,$C$4:C528))</f>
        <v>524</v>
      </c>
      <c r="B527" s="41">
        <v>19000334</v>
      </c>
      <c r="C527" s="41" t="s">
        <v>1166</v>
      </c>
      <c r="D527" s="41" t="s">
        <v>238</v>
      </c>
      <c r="E527" s="42">
        <v>32782</v>
      </c>
      <c r="F527" s="41" t="s">
        <v>683</v>
      </c>
      <c r="G527" s="43" t="s">
        <v>25</v>
      </c>
      <c r="H527" s="17"/>
      <c r="I527" s="17"/>
      <c r="J527" s="9"/>
      <c r="K527" s="9"/>
      <c r="L527" s="9"/>
      <c r="M527" s="54" t="s">
        <v>1818</v>
      </c>
      <c r="N527" s="9"/>
      <c r="O527" s="7"/>
    </row>
    <row r="528" spans="1:15" s="6" customFormat="1">
      <c r="A528" s="18">
        <f>IF(D528="","",SUBTOTAL(3,$C$4:C529))</f>
        <v>525</v>
      </c>
      <c r="B528" s="41">
        <v>19000381</v>
      </c>
      <c r="C528" s="41" t="s">
        <v>155</v>
      </c>
      <c r="D528" s="41" t="s">
        <v>87</v>
      </c>
      <c r="E528" s="42" t="s">
        <v>1167</v>
      </c>
      <c r="F528" s="41" t="s">
        <v>1023</v>
      </c>
      <c r="G528" s="43" t="s">
        <v>9</v>
      </c>
      <c r="H528" s="17"/>
      <c r="I528" s="17"/>
      <c r="J528" s="9"/>
      <c r="K528" s="9"/>
      <c r="L528" s="9"/>
      <c r="M528" s="54" t="s">
        <v>1819</v>
      </c>
      <c r="N528" s="9"/>
      <c r="O528" s="7"/>
    </row>
    <row r="529" spans="1:15" s="6" customFormat="1">
      <c r="A529" s="18">
        <f>IF(D529="","",SUBTOTAL(3,$C$4:C530))</f>
        <v>526</v>
      </c>
      <c r="B529" s="41">
        <v>19000389</v>
      </c>
      <c r="C529" s="41" t="s">
        <v>1168</v>
      </c>
      <c r="D529" s="41" t="s">
        <v>1169</v>
      </c>
      <c r="E529" s="42" t="s">
        <v>870</v>
      </c>
      <c r="F529" s="41" t="s">
        <v>1018</v>
      </c>
      <c r="G529" s="43" t="s">
        <v>17</v>
      </c>
      <c r="H529" s="17"/>
      <c r="I529" s="17"/>
      <c r="J529" s="9"/>
      <c r="K529" s="9"/>
      <c r="L529" s="9"/>
      <c r="M529" s="54" t="s">
        <v>1820</v>
      </c>
      <c r="N529" s="9"/>
      <c r="O529" s="7"/>
    </row>
    <row r="530" spans="1:15" s="6" customFormat="1">
      <c r="A530" s="18">
        <f>IF(D530="","",SUBTOTAL(3,$C$4:C531))</f>
        <v>527</v>
      </c>
      <c r="B530" s="41">
        <v>19000231</v>
      </c>
      <c r="C530" s="41" t="s">
        <v>1170</v>
      </c>
      <c r="D530" s="41" t="s">
        <v>231</v>
      </c>
      <c r="E530" s="42">
        <v>37987</v>
      </c>
      <c r="F530" s="41" t="s">
        <v>1023</v>
      </c>
      <c r="G530" s="43" t="s">
        <v>53</v>
      </c>
      <c r="H530" s="17"/>
      <c r="I530" s="17"/>
      <c r="J530" s="9"/>
      <c r="K530" s="9"/>
      <c r="L530" s="9"/>
      <c r="M530" s="54" t="s">
        <v>1821</v>
      </c>
      <c r="N530" s="9"/>
      <c r="O530" s="7"/>
    </row>
    <row r="531" spans="1:15" s="6" customFormat="1">
      <c r="A531" s="18">
        <f>IF(D531="","",SUBTOTAL(3,$C$4:C532))</f>
        <v>528</v>
      </c>
      <c r="B531" s="41">
        <v>19001769</v>
      </c>
      <c r="C531" s="41" t="s">
        <v>1171</v>
      </c>
      <c r="D531" s="41" t="s">
        <v>71</v>
      </c>
      <c r="E531" s="42" t="s">
        <v>1172</v>
      </c>
      <c r="F531" s="41" t="s">
        <v>783</v>
      </c>
      <c r="G531" s="43" t="s">
        <v>9</v>
      </c>
      <c r="H531" s="17"/>
      <c r="I531" s="17"/>
      <c r="J531" s="9"/>
      <c r="K531" s="9"/>
      <c r="L531" s="9"/>
      <c r="M531" s="54" t="s">
        <v>1822</v>
      </c>
      <c r="N531" s="9"/>
      <c r="O531" s="7"/>
    </row>
    <row r="532" spans="1:15" s="6" customFormat="1">
      <c r="A532" s="18">
        <f>IF(D532="","",SUBTOTAL(3,$C$4:C533))</f>
        <v>529</v>
      </c>
      <c r="B532" s="41">
        <v>18003731</v>
      </c>
      <c r="C532" s="41" t="s">
        <v>295</v>
      </c>
      <c r="D532" s="41" t="s">
        <v>78</v>
      </c>
      <c r="E532" s="42" t="s">
        <v>296</v>
      </c>
      <c r="F532" s="41" t="s">
        <v>272</v>
      </c>
      <c r="G532" s="43" t="s">
        <v>17</v>
      </c>
      <c r="H532" s="17"/>
      <c r="I532" s="17"/>
      <c r="J532" s="9"/>
      <c r="K532" s="9"/>
      <c r="L532" s="9"/>
      <c r="M532" s="54" t="s">
        <v>1823</v>
      </c>
      <c r="N532" s="9"/>
      <c r="O532" s="7"/>
    </row>
    <row r="533" spans="1:15" s="6" customFormat="1">
      <c r="A533" s="18">
        <f>IF(D533="","",SUBTOTAL(3,$C$4:C534))</f>
        <v>530</v>
      </c>
      <c r="B533" s="41">
        <v>18002401</v>
      </c>
      <c r="C533" s="41" t="s">
        <v>66</v>
      </c>
      <c r="D533" s="45" t="s">
        <v>47</v>
      </c>
      <c r="E533" s="42" t="s">
        <v>301</v>
      </c>
      <c r="F533" s="41" t="s">
        <v>322</v>
      </c>
      <c r="G533" s="43" t="s">
        <v>12</v>
      </c>
      <c r="H533" s="17"/>
      <c r="I533" s="17"/>
      <c r="J533" s="9"/>
      <c r="K533" s="9"/>
      <c r="L533" s="9"/>
      <c r="M533" s="54" t="s">
        <v>1824</v>
      </c>
      <c r="N533" s="9"/>
      <c r="O533" s="7"/>
    </row>
    <row r="534" spans="1:15" s="6" customFormat="1">
      <c r="A534" s="18">
        <f>IF(D534="","",SUBTOTAL(3,$C$4:C535))</f>
        <v>531</v>
      </c>
      <c r="B534" s="41">
        <v>19001896</v>
      </c>
      <c r="C534" s="41" t="s">
        <v>138</v>
      </c>
      <c r="D534" s="41" t="s">
        <v>161</v>
      </c>
      <c r="E534" s="42">
        <v>34741</v>
      </c>
      <c r="F534" s="41" t="s">
        <v>999</v>
      </c>
      <c r="G534" s="43" t="s">
        <v>25</v>
      </c>
      <c r="H534" s="17"/>
      <c r="I534" s="17"/>
      <c r="J534" s="9"/>
      <c r="K534" s="9"/>
      <c r="L534" s="9"/>
      <c r="M534" s="54" t="s">
        <v>1825</v>
      </c>
      <c r="N534" s="9"/>
      <c r="O534" s="7"/>
    </row>
    <row r="535" spans="1:15" s="6" customFormat="1">
      <c r="A535" s="18">
        <f>IF(D535="","",SUBTOTAL(3,$C$4:C536))</f>
        <v>532</v>
      </c>
      <c r="B535" s="41">
        <v>19001485</v>
      </c>
      <c r="C535" s="41" t="s">
        <v>359</v>
      </c>
      <c r="D535" s="41" t="s">
        <v>324</v>
      </c>
      <c r="E535" s="42">
        <v>38241</v>
      </c>
      <c r="F535" s="41" t="s">
        <v>962</v>
      </c>
      <c r="G535" s="43" t="s">
        <v>25</v>
      </c>
      <c r="H535" s="17"/>
      <c r="I535" s="17"/>
      <c r="J535" s="9"/>
      <c r="K535" s="9"/>
      <c r="L535" s="9"/>
      <c r="M535" s="54" t="s">
        <v>1826</v>
      </c>
      <c r="N535" s="9"/>
      <c r="O535" s="7"/>
    </row>
    <row r="536" spans="1:15" s="6" customFormat="1">
      <c r="A536" s="18">
        <f>IF(D536="","",SUBTOTAL(3,$C$4:C537))</f>
        <v>533</v>
      </c>
      <c r="B536" s="41">
        <v>19002003</v>
      </c>
      <c r="C536" s="41" t="s">
        <v>1173</v>
      </c>
      <c r="D536" s="41" t="s">
        <v>75</v>
      </c>
      <c r="E536" s="42" t="s">
        <v>1174</v>
      </c>
      <c r="F536" s="41" t="s">
        <v>980</v>
      </c>
      <c r="G536" s="43" t="s">
        <v>9</v>
      </c>
      <c r="H536" s="17"/>
      <c r="I536" s="17"/>
      <c r="J536" s="9"/>
      <c r="K536" s="9"/>
      <c r="L536" s="9"/>
      <c r="M536" s="54" t="s">
        <v>1827</v>
      </c>
      <c r="N536" s="9"/>
      <c r="O536" s="7"/>
    </row>
    <row r="537" spans="1:15" s="6" customFormat="1">
      <c r="A537" s="18">
        <f>IF(D537="","",SUBTOTAL(3,$C$4:C538))</f>
        <v>534</v>
      </c>
      <c r="B537" s="41">
        <v>19003289</v>
      </c>
      <c r="C537" s="41" t="s">
        <v>404</v>
      </c>
      <c r="D537" s="41" t="s">
        <v>70</v>
      </c>
      <c r="E537" s="42" t="s">
        <v>1175</v>
      </c>
      <c r="F537" s="41" t="s">
        <v>1091</v>
      </c>
      <c r="G537" s="43" t="s">
        <v>17</v>
      </c>
      <c r="H537" s="17"/>
      <c r="I537" s="17"/>
      <c r="J537" s="9"/>
      <c r="K537" s="9"/>
      <c r="L537" s="9"/>
      <c r="M537" s="54" t="s">
        <v>1828</v>
      </c>
      <c r="N537" s="9"/>
      <c r="O537" s="7"/>
    </row>
    <row r="538" spans="1:15" s="6" customFormat="1">
      <c r="A538" s="18">
        <f>IF(D538="","",SUBTOTAL(3,$C$4:C539))</f>
        <v>535</v>
      </c>
      <c r="B538" s="41">
        <v>19003234</v>
      </c>
      <c r="C538" s="41" t="s">
        <v>1176</v>
      </c>
      <c r="D538" s="41" t="s">
        <v>31</v>
      </c>
      <c r="E538" s="42" t="s">
        <v>1177</v>
      </c>
      <c r="F538" s="41" t="s">
        <v>772</v>
      </c>
      <c r="G538" s="43" t="s">
        <v>17</v>
      </c>
      <c r="H538" s="17"/>
      <c r="I538" s="17"/>
      <c r="J538" s="9"/>
      <c r="K538" s="9"/>
      <c r="L538" s="9"/>
      <c r="M538" s="54" t="s">
        <v>1829</v>
      </c>
      <c r="N538" s="9"/>
      <c r="O538" s="7"/>
    </row>
    <row r="539" spans="1:15" s="6" customFormat="1">
      <c r="A539" s="18">
        <f>IF(D539="","",SUBTOTAL(3,$C$4:C540))</f>
        <v>536</v>
      </c>
      <c r="B539" s="41">
        <v>19003224</v>
      </c>
      <c r="C539" s="41" t="s">
        <v>1178</v>
      </c>
      <c r="D539" s="41" t="s">
        <v>102</v>
      </c>
      <c r="E539" s="42">
        <v>37235</v>
      </c>
      <c r="F539" s="41" t="s">
        <v>1179</v>
      </c>
      <c r="G539" s="43" t="s">
        <v>9</v>
      </c>
      <c r="H539" s="17"/>
      <c r="I539" s="17"/>
      <c r="J539" s="9"/>
      <c r="K539" s="9"/>
      <c r="L539" s="9"/>
      <c r="M539" s="54" t="s">
        <v>1830</v>
      </c>
      <c r="N539" s="9"/>
      <c r="O539" s="7"/>
    </row>
    <row r="540" spans="1:15" s="6" customFormat="1">
      <c r="A540" s="18">
        <f>IF(D540="","",SUBTOTAL(3,$C$4:C541))</f>
        <v>537</v>
      </c>
      <c r="B540" s="41">
        <v>19003218</v>
      </c>
      <c r="C540" s="41" t="s">
        <v>1180</v>
      </c>
      <c r="D540" s="41" t="s">
        <v>98</v>
      </c>
      <c r="E540" s="42" t="s">
        <v>442</v>
      </c>
      <c r="F540" s="41" t="s">
        <v>720</v>
      </c>
      <c r="G540" s="43" t="s">
        <v>25</v>
      </c>
      <c r="H540" s="17"/>
      <c r="I540" s="17"/>
      <c r="J540" s="9"/>
      <c r="K540" s="9"/>
      <c r="L540" s="9"/>
      <c r="M540" s="54" t="s">
        <v>1831</v>
      </c>
      <c r="N540" s="9"/>
      <c r="O540" s="7"/>
    </row>
    <row r="541" spans="1:15" s="6" customFormat="1">
      <c r="A541" s="18">
        <f>IF(D541="","",SUBTOTAL(3,$C$4:C542))</f>
        <v>538</v>
      </c>
      <c r="B541" s="41">
        <v>19002481</v>
      </c>
      <c r="C541" s="41" t="s">
        <v>130</v>
      </c>
      <c r="D541" s="41" t="s">
        <v>101</v>
      </c>
      <c r="E541" s="42">
        <v>36951</v>
      </c>
      <c r="F541" s="41" t="s">
        <v>807</v>
      </c>
      <c r="G541" s="43" t="s">
        <v>25</v>
      </c>
      <c r="H541" s="17"/>
      <c r="I541" s="17"/>
      <c r="J541" s="9"/>
      <c r="K541" s="9"/>
      <c r="L541" s="9"/>
      <c r="M541" s="54" t="s">
        <v>1832</v>
      </c>
      <c r="N541" s="9"/>
      <c r="O541" s="7"/>
    </row>
    <row r="542" spans="1:15" s="6" customFormat="1">
      <c r="A542" s="18">
        <f>IF(D542="","",SUBTOTAL(3,$C$4:C543))</f>
        <v>539</v>
      </c>
      <c r="B542" s="41">
        <v>19001101</v>
      </c>
      <c r="C542" s="41" t="s">
        <v>57</v>
      </c>
      <c r="D542" s="41" t="s">
        <v>212</v>
      </c>
      <c r="E542" s="42" t="s">
        <v>1181</v>
      </c>
      <c r="F542" s="41" t="s">
        <v>1043</v>
      </c>
      <c r="G542" s="43" t="s">
        <v>9</v>
      </c>
      <c r="H542" s="17"/>
      <c r="I542" s="17"/>
      <c r="J542" s="9"/>
      <c r="K542" s="9"/>
      <c r="L542" s="9"/>
      <c r="M542" s="54" t="s">
        <v>1833</v>
      </c>
      <c r="N542" s="9"/>
      <c r="O542" s="7"/>
    </row>
    <row r="543" spans="1:15" s="6" customFormat="1">
      <c r="A543" s="18">
        <f>IF(D543="","",SUBTOTAL(3,$C$4:C544))</f>
        <v>540</v>
      </c>
      <c r="B543" s="41">
        <v>19003193</v>
      </c>
      <c r="C543" s="41" t="s">
        <v>1182</v>
      </c>
      <c r="D543" s="45" t="s">
        <v>98</v>
      </c>
      <c r="E543" s="42" t="s">
        <v>1183</v>
      </c>
      <c r="F543" s="41" t="s">
        <v>807</v>
      </c>
      <c r="G543" s="43" t="s">
        <v>9</v>
      </c>
      <c r="H543" s="17"/>
      <c r="I543" s="17"/>
      <c r="J543" s="9"/>
      <c r="K543" s="9"/>
      <c r="L543" s="9"/>
      <c r="M543" s="54" t="s">
        <v>1834</v>
      </c>
      <c r="N543" s="9"/>
      <c r="O543" s="7"/>
    </row>
    <row r="544" spans="1:15" s="6" customFormat="1">
      <c r="A544" s="18">
        <f>IF(D544="","",SUBTOTAL(3,$C$4:C545))</f>
        <v>541</v>
      </c>
      <c r="B544" s="41">
        <v>19003181</v>
      </c>
      <c r="C544" s="41" t="s">
        <v>76</v>
      </c>
      <c r="D544" s="41" t="s">
        <v>1148</v>
      </c>
      <c r="E544" s="42" t="s">
        <v>1184</v>
      </c>
      <c r="F544" s="41" t="s">
        <v>825</v>
      </c>
      <c r="G544" s="43" t="s">
        <v>17</v>
      </c>
      <c r="H544" s="17"/>
      <c r="I544" s="17"/>
      <c r="J544" s="9"/>
      <c r="K544" s="9"/>
      <c r="L544" s="9"/>
      <c r="M544" s="54" t="s">
        <v>1835</v>
      </c>
      <c r="N544" s="9"/>
      <c r="O544" s="7"/>
    </row>
    <row r="545" spans="1:15" s="6" customFormat="1">
      <c r="A545" s="18">
        <f>IF(D545="","",SUBTOTAL(3,$C$4:C546))</f>
        <v>542</v>
      </c>
      <c r="B545" s="41">
        <v>19003009</v>
      </c>
      <c r="C545" s="41" t="s">
        <v>232</v>
      </c>
      <c r="D545" s="41" t="s">
        <v>1185</v>
      </c>
      <c r="E545" s="42" t="s">
        <v>1186</v>
      </c>
      <c r="F545" s="41" t="s">
        <v>825</v>
      </c>
      <c r="G545" s="43" t="s">
        <v>25</v>
      </c>
      <c r="H545" s="17"/>
      <c r="I545" s="17"/>
      <c r="J545" s="9"/>
      <c r="K545" s="9"/>
      <c r="L545" s="9"/>
      <c r="M545" s="54" t="s">
        <v>1836</v>
      </c>
      <c r="N545" s="9"/>
      <c r="O545" s="7"/>
    </row>
    <row r="546" spans="1:15" s="6" customFormat="1">
      <c r="A546" s="18">
        <f>IF(D546="","",SUBTOTAL(3,$C$4:C547))</f>
        <v>543</v>
      </c>
      <c r="B546" s="41">
        <v>19003025</v>
      </c>
      <c r="C546" s="41" t="s">
        <v>143</v>
      </c>
      <c r="D546" s="41" t="s">
        <v>92</v>
      </c>
      <c r="E546" s="42" t="s">
        <v>1122</v>
      </c>
      <c r="F546" s="41" t="s">
        <v>984</v>
      </c>
      <c r="G546" s="43" t="s">
        <v>25</v>
      </c>
      <c r="H546" s="17"/>
      <c r="I546" s="17"/>
      <c r="J546" s="9"/>
      <c r="K546" s="9"/>
      <c r="L546" s="9"/>
      <c r="M546" s="54" t="s">
        <v>1837</v>
      </c>
      <c r="N546" s="9"/>
      <c r="O546" s="7"/>
    </row>
    <row r="547" spans="1:15" s="6" customFormat="1">
      <c r="A547" s="18">
        <f>IF(D547="","",SUBTOTAL(3,$C$4:C548))</f>
        <v>544</v>
      </c>
      <c r="B547" s="41">
        <v>19002774</v>
      </c>
      <c r="C547" s="41" t="s">
        <v>83</v>
      </c>
      <c r="D547" s="41" t="s">
        <v>685</v>
      </c>
      <c r="E547" s="42" t="s">
        <v>1187</v>
      </c>
      <c r="F547" s="41" t="s">
        <v>1188</v>
      </c>
      <c r="G547" s="43" t="s">
        <v>17</v>
      </c>
      <c r="H547" s="17"/>
      <c r="I547" s="17"/>
      <c r="J547" s="9"/>
      <c r="K547" s="9"/>
      <c r="L547" s="9"/>
      <c r="M547" s="54" t="s">
        <v>1838</v>
      </c>
      <c r="N547" s="9"/>
      <c r="O547" s="7"/>
    </row>
    <row r="548" spans="1:15" s="6" customFormat="1">
      <c r="A548" s="18">
        <f>IF(D548="","",SUBTOTAL(3,$C$4:C549))</f>
        <v>545</v>
      </c>
      <c r="B548" s="41">
        <v>19002888</v>
      </c>
      <c r="C548" s="41" t="s">
        <v>1189</v>
      </c>
      <c r="D548" s="41" t="s">
        <v>79</v>
      </c>
      <c r="E548" s="42" t="s">
        <v>1190</v>
      </c>
      <c r="F548" s="41" t="s">
        <v>774</v>
      </c>
      <c r="G548" s="43" t="s">
        <v>17</v>
      </c>
      <c r="H548" s="17"/>
      <c r="I548" s="17"/>
      <c r="J548" s="9"/>
      <c r="K548" s="9"/>
      <c r="L548" s="9"/>
      <c r="M548" s="54" t="s">
        <v>1839</v>
      </c>
      <c r="N548" s="9"/>
      <c r="O548" s="7"/>
    </row>
    <row r="549" spans="1:15" s="6" customFormat="1">
      <c r="A549" s="18">
        <f>IF(D549="","",SUBTOTAL(3,$C$4:C550))</f>
        <v>546</v>
      </c>
      <c r="B549" s="41">
        <v>19002905</v>
      </c>
      <c r="C549" s="41" t="s">
        <v>784</v>
      </c>
      <c r="D549" s="41" t="s">
        <v>158</v>
      </c>
      <c r="E549" s="42" t="s">
        <v>1191</v>
      </c>
      <c r="F549" s="41" t="s">
        <v>916</v>
      </c>
      <c r="G549" s="43" t="s">
        <v>53</v>
      </c>
      <c r="H549" s="17"/>
      <c r="I549" s="17"/>
      <c r="J549" s="9"/>
      <c r="K549" s="9"/>
      <c r="L549" s="9"/>
      <c r="M549" s="54" t="s">
        <v>1840</v>
      </c>
      <c r="N549" s="9"/>
      <c r="O549" s="7"/>
    </row>
    <row r="550" spans="1:15" s="6" customFormat="1">
      <c r="A550" s="18">
        <f>IF(D550="","",SUBTOTAL(3,$C$4:C551))</f>
        <v>547</v>
      </c>
      <c r="B550" s="41">
        <v>19002979</v>
      </c>
      <c r="C550" s="41" t="s">
        <v>349</v>
      </c>
      <c r="D550" s="41" t="s">
        <v>216</v>
      </c>
      <c r="E550" s="42" t="s">
        <v>52</v>
      </c>
      <c r="F550" s="41" t="s">
        <v>875</v>
      </c>
      <c r="G550" s="43" t="s">
        <v>14</v>
      </c>
      <c r="H550" s="17"/>
      <c r="I550" s="17"/>
      <c r="J550" s="9"/>
      <c r="K550" s="9"/>
      <c r="L550" s="9"/>
      <c r="M550" s="54" t="s">
        <v>1841</v>
      </c>
      <c r="N550" s="9"/>
      <c r="O550" s="7"/>
    </row>
    <row r="551" spans="1:15" s="6" customFormat="1">
      <c r="A551" s="18">
        <f>IF(D551="","",SUBTOTAL(3,$C$4:C552))</f>
        <v>548</v>
      </c>
      <c r="B551" s="41">
        <v>19002877</v>
      </c>
      <c r="C551" s="41" t="s">
        <v>37</v>
      </c>
      <c r="D551" s="41" t="s">
        <v>1192</v>
      </c>
      <c r="E551" s="42" t="s">
        <v>1193</v>
      </c>
      <c r="F551" s="45" t="s">
        <v>1194</v>
      </c>
      <c r="G551" s="43" t="s">
        <v>17</v>
      </c>
      <c r="H551" s="17"/>
      <c r="I551" s="17"/>
      <c r="J551" s="9"/>
      <c r="K551" s="9"/>
      <c r="L551" s="9"/>
      <c r="M551" s="54" t="s">
        <v>1842</v>
      </c>
      <c r="N551" s="9"/>
      <c r="O551" s="7"/>
    </row>
    <row r="552" spans="1:15" s="6" customFormat="1">
      <c r="A552" s="18">
        <f>IF(D552="","",SUBTOTAL(3,$C$4:C553))</f>
        <v>549</v>
      </c>
      <c r="B552" s="41">
        <v>19003143</v>
      </c>
      <c r="C552" s="41" t="s">
        <v>1195</v>
      </c>
      <c r="D552" s="41" t="s">
        <v>74</v>
      </c>
      <c r="E552" s="42" t="s">
        <v>235</v>
      </c>
      <c r="F552" s="41" t="s">
        <v>825</v>
      </c>
      <c r="G552" s="43" t="s">
        <v>54</v>
      </c>
      <c r="H552" s="17"/>
      <c r="I552" s="17"/>
      <c r="J552" s="9"/>
      <c r="K552" s="9"/>
      <c r="L552" s="9"/>
      <c r="M552" s="54" t="s">
        <v>1843</v>
      </c>
      <c r="N552" s="9"/>
      <c r="O552" s="7"/>
    </row>
    <row r="553" spans="1:15" s="6" customFormat="1">
      <c r="A553" s="18">
        <f>IF(D553="","",SUBTOTAL(3,$C$4:C554))</f>
        <v>550</v>
      </c>
      <c r="B553" s="41">
        <v>19001206</v>
      </c>
      <c r="C553" s="41" t="s">
        <v>190</v>
      </c>
      <c r="D553" s="41" t="s">
        <v>77</v>
      </c>
      <c r="E553" s="42">
        <v>37266</v>
      </c>
      <c r="F553" s="41" t="s">
        <v>1196</v>
      </c>
      <c r="G553" s="43" t="s">
        <v>17</v>
      </c>
      <c r="H553" s="17"/>
      <c r="I553" s="17"/>
      <c r="J553" s="9"/>
      <c r="K553" s="9"/>
      <c r="L553" s="9"/>
      <c r="M553" s="54" t="s">
        <v>1844</v>
      </c>
      <c r="N553" s="9"/>
      <c r="O553" s="7"/>
    </row>
    <row r="554" spans="1:15" s="6" customFormat="1">
      <c r="A554" s="18">
        <f>IF(D554="","",SUBTOTAL(3,$C$4:C555))</f>
        <v>551</v>
      </c>
      <c r="B554" s="41">
        <v>19003102</v>
      </c>
      <c r="C554" s="41" t="s">
        <v>1845</v>
      </c>
      <c r="D554" s="41" t="s">
        <v>1846</v>
      </c>
      <c r="E554" s="42" t="s">
        <v>1197</v>
      </c>
      <c r="F554" s="41" t="s">
        <v>1013</v>
      </c>
      <c r="G554" s="43" t="s">
        <v>25</v>
      </c>
      <c r="H554" s="17"/>
      <c r="I554" s="17"/>
      <c r="J554" s="9"/>
      <c r="K554" s="9"/>
      <c r="L554" s="9"/>
      <c r="M554" s="54" t="s">
        <v>1847</v>
      </c>
      <c r="N554" s="9" t="s">
        <v>331</v>
      </c>
      <c r="O554" s="7"/>
    </row>
    <row r="555" spans="1:15" s="6" customFormat="1">
      <c r="A555" s="18">
        <f>IF(D555="","",SUBTOTAL(3,$C$4:C556))</f>
        <v>552</v>
      </c>
      <c r="B555" s="41">
        <v>19003065</v>
      </c>
      <c r="C555" s="41" t="s">
        <v>83</v>
      </c>
      <c r="D555" s="41" t="s">
        <v>535</v>
      </c>
      <c r="E555" s="42" t="s">
        <v>1198</v>
      </c>
      <c r="F555" s="42" t="s">
        <v>807</v>
      </c>
      <c r="G555" s="43" t="s">
        <v>25</v>
      </c>
      <c r="H555" s="17"/>
      <c r="I555" s="17"/>
      <c r="J555" s="9"/>
      <c r="K555" s="9"/>
      <c r="L555" s="9"/>
      <c r="M555" s="54" t="s">
        <v>1848</v>
      </c>
      <c r="N555" s="9"/>
      <c r="O555" s="7"/>
    </row>
    <row r="556" spans="1:15" s="6" customFormat="1">
      <c r="A556" s="18">
        <f>IF(D556="","",SUBTOTAL(3,$C$4:C557))</f>
        <v>553</v>
      </c>
      <c r="B556" s="41">
        <v>19001762</v>
      </c>
      <c r="C556" s="41" t="s">
        <v>1199</v>
      </c>
      <c r="D556" s="41" t="s">
        <v>41</v>
      </c>
      <c r="E556" s="42">
        <v>38108</v>
      </c>
      <c r="F556" s="41" t="s">
        <v>871</v>
      </c>
      <c r="G556" s="43" t="s">
        <v>9</v>
      </c>
      <c r="H556" s="17"/>
      <c r="I556" s="17"/>
      <c r="J556" s="9"/>
      <c r="K556" s="9"/>
      <c r="L556" s="9"/>
      <c r="M556" s="54" t="s">
        <v>1849</v>
      </c>
      <c r="N556" s="9"/>
      <c r="O556" s="7"/>
    </row>
    <row r="557" spans="1:15" s="6" customFormat="1">
      <c r="A557" s="18">
        <f>IF(D557="","",SUBTOTAL(3,$C$4:C558))</f>
        <v>554</v>
      </c>
      <c r="B557" s="41">
        <v>19001700</v>
      </c>
      <c r="C557" s="41" t="s">
        <v>469</v>
      </c>
      <c r="D557" s="41" t="s">
        <v>1200</v>
      </c>
      <c r="E557" s="42" t="s">
        <v>1201</v>
      </c>
      <c r="F557" s="41" t="s">
        <v>609</v>
      </c>
      <c r="G557" s="43" t="s">
        <v>9</v>
      </c>
      <c r="H557" s="17"/>
      <c r="I557" s="17"/>
      <c r="J557" s="9"/>
      <c r="K557" s="9"/>
      <c r="L557" s="9"/>
      <c r="M557" s="54" t="s">
        <v>1850</v>
      </c>
      <c r="N557" s="9"/>
      <c r="O557" s="7"/>
    </row>
    <row r="558" spans="1:15" s="6" customFormat="1">
      <c r="A558" s="18">
        <f>IF(D558="","",SUBTOTAL(3,$C$4:C559))</f>
        <v>555</v>
      </c>
      <c r="B558" s="41">
        <v>19003136</v>
      </c>
      <c r="C558" s="41" t="s">
        <v>205</v>
      </c>
      <c r="D558" s="41" t="s">
        <v>70</v>
      </c>
      <c r="E558" s="42" t="s">
        <v>1202</v>
      </c>
      <c r="F558" s="41" t="s">
        <v>638</v>
      </c>
      <c r="G558" s="43" t="s">
        <v>53</v>
      </c>
      <c r="H558" s="17"/>
      <c r="I558" s="17"/>
      <c r="J558" s="9"/>
      <c r="K558" s="9"/>
      <c r="L558" s="9"/>
      <c r="M558" s="54" t="s">
        <v>1851</v>
      </c>
      <c r="N558" s="9" t="s">
        <v>331</v>
      </c>
      <c r="O558" s="7"/>
    </row>
    <row r="559" spans="1:15" s="6" customFormat="1">
      <c r="A559" s="18">
        <f>IF(D559="","",SUBTOTAL(3,$C$4:C560))</f>
        <v>556</v>
      </c>
      <c r="B559" s="41">
        <v>19003216</v>
      </c>
      <c r="C559" s="41" t="s">
        <v>1203</v>
      </c>
      <c r="D559" s="41" t="s">
        <v>151</v>
      </c>
      <c r="E559" s="42" t="s">
        <v>1204</v>
      </c>
      <c r="F559" s="41" t="s">
        <v>807</v>
      </c>
      <c r="G559" s="43" t="s">
        <v>25</v>
      </c>
      <c r="H559" s="17"/>
      <c r="I559" s="17"/>
      <c r="J559" s="9"/>
      <c r="K559" s="9"/>
      <c r="L559" s="9"/>
      <c r="M559" s="54" t="s">
        <v>1852</v>
      </c>
      <c r="N559" s="9"/>
      <c r="O559" s="7"/>
    </row>
    <row r="560" spans="1:15" s="6" customFormat="1">
      <c r="A560" s="18">
        <f>IF(D560="","",SUBTOTAL(3,$C$4:C561))</f>
        <v>557</v>
      </c>
      <c r="B560" s="41">
        <v>19002942</v>
      </c>
      <c r="C560" s="41" t="s">
        <v>985</v>
      </c>
      <c r="D560" s="45" t="s">
        <v>124</v>
      </c>
      <c r="E560" s="42" t="s">
        <v>986</v>
      </c>
      <c r="F560" s="41" t="s">
        <v>918</v>
      </c>
      <c r="G560" s="43" t="s">
        <v>25</v>
      </c>
      <c r="H560" s="17"/>
      <c r="I560" s="17"/>
      <c r="J560" s="9"/>
      <c r="K560" s="9"/>
      <c r="L560" s="9"/>
      <c r="M560" s="54" t="s">
        <v>1690</v>
      </c>
      <c r="N560" s="9"/>
      <c r="O560" s="7"/>
    </row>
    <row r="561" spans="1:15" s="6" customFormat="1">
      <c r="A561" s="18">
        <f>IF(D561="","",SUBTOTAL(3,$C$4:C562))</f>
        <v>558</v>
      </c>
      <c r="B561" s="41">
        <v>19002140</v>
      </c>
      <c r="C561" s="41" t="s">
        <v>545</v>
      </c>
      <c r="D561" s="45" t="s">
        <v>80</v>
      </c>
      <c r="E561" s="42">
        <v>37084</v>
      </c>
      <c r="F561" s="41" t="s">
        <v>1205</v>
      </c>
      <c r="G561" s="43" t="s">
        <v>9</v>
      </c>
      <c r="H561" s="17"/>
      <c r="I561" s="17"/>
      <c r="J561" s="9"/>
      <c r="K561" s="9"/>
      <c r="L561" s="9"/>
      <c r="M561" s="54" t="s">
        <v>1853</v>
      </c>
      <c r="N561" s="9"/>
      <c r="O561" s="7"/>
    </row>
    <row r="562" spans="1:15" s="6" customFormat="1">
      <c r="A562" s="18">
        <f>IF(D562="","",SUBTOTAL(3,$C$4:C563))</f>
        <v>559</v>
      </c>
      <c r="B562" s="41">
        <v>19002343</v>
      </c>
      <c r="C562" s="41" t="s">
        <v>1206</v>
      </c>
      <c r="D562" s="45" t="s">
        <v>1207</v>
      </c>
      <c r="E562" s="42" t="s">
        <v>369</v>
      </c>
      <c r="F562" s="41" t="s">
        <v>871</v>
      </c>
      <c r="G562" s="43" t="s">
        <v>50</v>
      </c>
      <c r="H562" s="17"/>
      <c r="I562" s="17"/>
      <c r="J562" s="9"/>
      <c r="K562" s="9"/>
      <c r="L562" s="9"/>
      <c r="M562" s="54" t="s">
        <v>1854</v>
      </c>
      <c r="N562" s="9"/>
      <c r="O562" s="7"/>
    </row>
    <row r="563" spans="1:15" s="6" customFormat="1">
      <c r="A563" s="18">
        <f>IF(D563="","",SUBTOTAL(3,$C$4:C564))</f>
        <v>560</v>
      </c>
      <c r="B563" s="41">
        <v>19002128</v>
      </c>
      <c r="C563" s="45" t="s">
        <v>460</v>
      </c>
      <c r="D563" s="45" t="s">
        <v>160</v>
      </c>
      <c r="E563" s="42" t="s">
        <v>1208</v>
      </c>
      <c r="F563" s="41" t="s">
        <v>720</v>
      </c>
      <c r="G563" s="43" t="s">
        <v>17</v>
      </c>
      <c r="H563" s="17"/>
      <c r="I563" s="17"/>
      <c r="J563" s="9"/>
      <c r="K563" s="9"/>
      <c r="L563" s="9"/>
      <c r="M563" s="54" t="s">
        <v>1855</v>
      </c>
      <c r="N563" s="9"/>
      <c r="O563" s="7"/>
    </row>
    <row r="564" spans="1:15" s="6" customFormat="1">
      <c r="A564" s="18">
        <f>IF(D564="","",SUBTOTAL(3,$C$4:C565))</f>
        <v>561</v>
      </c>
      <c r="B564" s="41">
        <v>19002013</v>
      </c>
      <c r="C564" s="41" t="s">
        <v>1209</v>
      </c>
      <c r="D564" s="45" t="s">
        <v>1210</v>
      </c>
      <c r="E564" s="42" t="s">
        <v>1211</v>
      </c>
      <c r="F564" s="41" t="s">
        <v>719</v>
      </c>
      <c r="G564" s="43" t="s">
        <v>17</v>
      </c>
      <c r="H564" s="17"/>
      <c r="I564" s="17"/>
      <c r="J564" s="9"/>
      <c r="K564" s="9"/>
      <c r="L564" s="9"/>
      <c r="M564" s="54" t="s">
        <v>1856</v>
      </c>
      <c r="N564" s="9"/>
      <c r="O564" s="7"/>
    </row>
    <row r="565" spans="1:15" s="6" customFormat="1">
      <c r="A565" s="18">
        <f>IF(D565="","",SUBTOTAL(3,$C$4:C566))</f>
        <v>562</v>
      </c>
      <c r="B565" s="41">
        <v>19002170</v>
      </c>
      <c r="C565" s="41" t="s">
        <v>165</v>
      </c>
      <c r="D565" s="45" t="s">
        <v>120</v>
      </c>
      <c r="E565" s="42" t="s">
        <v>1212</v>
      </c>
      <c r="F565" s="41" t="s">
        <v>949</v>
      </c>
      <c r="G565" s="43" t="s">
        <v>25</v>
      </c>
      <c r="H565" s="17"/>
      <c r="I565" s="17"/>
      <c r="J565" s="9"/>
      <c r="K565" s="9"/>
      <c r="L565" s="9"/>
      <c r="M565" s="54" t="s">
        <v>1857</v>
      </c>
      <c r="N565" s="9"/>
      <c r="O565" s="7"/>
    </row>
    <row r="566" spans="1:15" s="6" customFormat="1">
      <c r="A566" s="18">
        <f>IF(D566="","",SUBTOTAL(3,$C$4:C567))</f>
        <v>563</v>
      </c>
      <c r="B566" s="41">
        <v>19002139</v>
      </c>
      <c r="C566" s="41" t="s">
        <v>1213</v>
      </c>
      <c r="D566" s="45" t="s">
        <v>734</v>
      </c>
      <c r="E566" s="42" t="s">
        <v>194</v>
      </c>
      <c r="F566" s="41" t="s">
        <v>967</v>
      </c>
      <c r="G566" s="43" t="s">
        <v>25</v>
      </c>
      <c r="H566" s="17"/>
      <c r="I566" s="17"/>
      <c r="J566" s="9"/>
      <c r="K566" s="9"/>
      <c r="L566" s="9"/>
      <c r="M566" s="54" t="s">
        <v>1858</v>
      </c>
      <c r="N566" s="9"/>
      <c r="O566" s="7"/>
    </row>
    <row r="567" spans="1:15" s="6" customFormat="1">
      <c r="A567" s="18">
        <f>IF(D567="","",SUBTOTAL(3,$C$4:C568))</f>
        <v>564</v>
      </c>
      <c r="B567" s="41">
        <v>19003386</v>
      </c>
      <c r="C567" s="41" t="s">
        <v>1214</v>
      </c>
      <c r="D567" s="45" t="s">
        <v>1215</v>
      </c>
      <c r="E567" s="42">
        <v>37020</v>
      </c>
      <c r="F567" s="41" t="s">
        <v>729</v>
      </c>
      <c r="G567" s="43" t="s">
        <v>9</v>
      </c>
      <c r="H567" s="17"/>
      <c r="I567" s="17"/>
      <c r="J567" s="9"/>
      <c r="K567" s="9"/>
      <c r="L567" s="9"/>
      <c r="M567" s="54" t="s">
        <v>1859</v>
      </c>
      <c r="N567" s="9"/>
      <c r="O567" s="7"/>
    </row>
    <row r="568" spans="1:15" s="6" customFormat="1">
      <c r="A568" s="18">
        <f>IF(D568="","",SUBTOTAL(3,$C$4:C569))</f>
        <v>565</v>
      </c>
      <c r="B568" s="41">
        <v>19003616</v>
      </c>
      <c r="C568" s="41" t="s">
        <v>1216</v>
      </c>
      <c r="D568" s="45" t="s">
        <v>49</v>
      </c>
      <c r="E568" s="42">
        <v>37174</v>
      </c>
      <c r="F568" s="41" t="s">
        <v>1217</v>
      </c>
      <c r="G568" s="43" t="s">
        <v>17</v>
      </c>
      <c r="H568" s="17"/>
      <c r="I568" s="17"/>
      <c r="J568" s="9"/>
      <c r="K568" s="9"/>
      <c r="L568" s="9"/>
      <c r="M568" s="54" t="s">
        <v>1860</v>
      </c>
      <c r="N568" s="9"/>
      <c r="O568" s="7"/>
    </row>
    <row r="569" spans="1:15" s="6" customFormat="1">
      <c r="A569" s="18">
        <f>IF(D569="","",SUBTOTAL(3,$C$4:C570))</f>
        <v>566</v>
      </c>
      <c r="B569" s="41">
        <v>19003617</v>
      </c>
      <c r="C569" s="41" t="s">
        <v>1218</v>
      </c>
      <c r="D569" s="45" t="s">
        <v>226</v>
      </c>
      <c r="E569" s="42" t="s">
        <v>981</v>
      </c>
      <c r="F569" s="41" t="s">
        <v>945</v>
      </c>
      <c r="G569" s="43" t="s">
        <v>17</v>
      </c>
      <c r="H569" s="17"/>
      <c r="I569" s="17"/>
      <c r="J569" s="9"/>
      <c r="K569" s="9"/>
      <c r="L569" s="9"/>
      <c r="M569" s="54" t="s">
        <v>1861</v>
      </c>
      <c r="N569" s="9"/>
      <c r="O569" s="7"/>
    </row>
    <row r="570" spans="1:15" s="6" customFormat="1">
      <c r="A570" s="18">
        <f>IF(D570="","",SUBTOTAL(3,$C$4:C571))</f>
        <v>567</v>
      </c>
      <c r="B570" s="41">
        <v>19003563</v>
      </c>
      <c r="C570" s="41" t="s">
        <v>1219</v>
      </c>
      <c r="D570" s="45" t="s">
        <v>1220</v>
      </c>
      <c r="E570" s="42" t="s">
        <v>1221</v>
      </c>
      <c r="F570" s="41" t="s">
        <v>719</v>
      </c>
      <c r="G570" s="43" t="s">
        <v>28</v>
      </c>
      <c r="H570" s="17"/>
      <c r="I570" s="17"/>
      <c r="J570" s="9"/>
      <c r="K570" s="9"/>
      <c r="L570" s="9"/>
      <c r="M570" s="54" t="s">
        <v>1862</v>
      </c>
      <c r="N570" s="9"/>
      <c r="O570" s="7"/>
    </row>
    <row r="571" spans="1:15" s="6" customFormat="1">
      <c r="A571" s="18">
        <f>IF(D571="","",SUBTOTAL(3,$C$4:C572))</f>
        <v>568</v>
      </c>
      <c r="B571" s="41">
        <v>19003552</v>
      </c>
      <c r="C571" s="41" t="s">
        <v>404</v>
      </c>
      <c r="D571" s="45" t="s">
        <v>61</v>
      </c>
      <c r="E571" s="42" t="s">
        <v>1222</v>
      </c>
      <c r="F571" s="41" t="s">
        <v>916</v>
      </c>
      <c r="G571" s="43" t="s">
        <v>25</v>
      </c>
      <c r="H571" s="17"/>
      <c r="I571" s="17"/>
      <c r="J571" s="9"/>
      <c r="K571" s="9"/>
      <c r="L571" s="9"/>
      <c r="M571" s="54" t="s">
        <v>1863</v>
      </c>
      <c r="N571" s="9"/>
      <c r="O571" s="7"/>
    </row>
    <row r="572" spans="1:15" s="6" customFormat="1">
      <c r="A572" s="18">
        <f>IF(D572="","",SUBTOTAL(3,$C$4:C573))</f>
        <v>569</v>
      </c>
      <c r="B572" s="41">
        <v>19003550</v>
      </c>
      <c r="C572" s="41" t="s">
        <v>254</v>
      </c>
      <c r="D572" s="45" t="s">
        <v>1223</v>
      </c>
      <c r="E572" s="42" t="s">
        <v>1092</v>
      </c>
      <c r="F572" s="41" t="s">
        <v>1100</v>
      </c>
      <c r="G572" s="43" t="s">
        <v>17</v>
      </c>
      <c r="H572" s="17"/>
      <c r="I572" s="17"/>
      <c r="J572" s="9"/>
      <c r="K572" s="9"/>
      <c r="L572" s="9"/>
      <c r="M572" s="54" t="s">
        <v>1864</v>
      </c>
      <c r="N572" s="9"/>
      <c r="O572" s="7"/>
    </row>
    <row r="573" spans="1:15" s="6" customFormat="1">
      <c r="A573" s="18">
        <f>IF(D573="","",SUBTOTAL(3,$C$4:C574))</f>
        <v>570</v>
      </c>
      <c r="B573" s="41">
        <v>19003394</v>
      </c>
      <c r="C573" s="41" t="s">
        <v>1224</v>
      </c>
      <c r="D573" s="45" t="s">
        <v>29</v>
      </c>
      <c r="E573" s="42" t="s">
        <v>1225</v>
      </c>
      <c r="F573" s="41" t="s">
        <v>835</v>
      </c>
      <c r="G573" s="43" t="s">
        <v>215</v>
      </c>
      <c r="H573" s="17"/>
      <c r="I573" s="17"/>
      <c r="J573" s="9"/>
      <c r="K573" s="9"/>
      <c r="L573" s="9"/>
      <c r="M573" s="54" t="s">
        <v>1865</v>
      </c>
      <c r="N573" s="9"/>
      <c r="O573" s="7"/>
    </row>
    <row r="574" spans="1:15" s="6" customFormat="1">
      <c r="A574" s="18">
        <f>IF(D574="","",SUBTOTAL(3,$C$4:C575))</f>
        <v>571</v>
      </c>
      <c r="B574" s="41">
        <v>19003605</v>
      </c>
      <c r="C574" s="41" t="s">
        <v>1228</v>
      </c>
      <c r="D574" s="45" t="s">
        <v>98</v>
      </c>
      <c r="E574" s="42" t="s">
        <v>1229</v>
      </c>
      <c r="F574" s="41" t="s">
        <v>812</v>
      </c>
      <c r="G574" s="43" t="s">
        <v>25</v>
      </c>
      <c r="H574" s="17"/>
      <c r="I574" s="17"/>
      <c r="J574" s="9"/>
      <c r="K574" s="9"/>
      <c r="L574" s="9"/>
      <c r="M574" s="54" t="s">
        <v>1866</v>
      </c>
      <c r="N574" s="9"/>
      <c r="O574" s="7"/>
    </row>
    <row r="575" spans="1:15" s="6" customFormat="1">
      <c r="A575" s="18">
        <f>IF(D575="","",SUBTOTAL(3,$C$4:C576))</f>
        <v>572</v>
      </c>
      <c r="B575" s="41">
        <v>19003601</v>
      </c>
      <c r="C575" s="41" t="s">
        <v>1226</v>
      </c>
      <c r="D575" s="45" t="s">
        <v>1227</v>
      </c>
      <c r="E575" s="42">
        <v>37171</v>
      </c>
      <c r="F575" s="41" t="s">
        <v>1091</v>
      </c>
      <c r="G575" s="43" t="s">
        <v>14</v>
      </c>
      <c r="H575" s="17"/>
      <c r="I575" s="17"/>
      <c r="J575" s="9"/>
      <c r="K575" s="9"/>
      <c r="L575" s="9"/>
      <c r="M575" s="54" t="s">
        <v>1867</v>
      </c>
      <c r="N575" s="9"/>
      <c r="O575" s="7"/>
    </row>
    <row r="576" spans="1:15" s="6" customFormat="1">
      <c r="A576" s="18">
        <f>IF(D576="","",SUBTOTAL(3,$C$4:C577))</f>
        <v>573</v>
      </c>
      <c r="B576" s="41">
        <v>19003649</v>
      </c>
      <c r="C576" s="41" t="s">
        <v>123</v>
      </c>
      <c r="D576" s="45" t="s">
        <v>75</v>
      </c>
      <c r="E576" s="42">
        <v>37140</v>
      </c>
      <c r="F576" s="41" t="s">
        <v>1100</v>
      </c>
      <c r="G576" s="43" t="s">
        <v>17</v>
      </c>
      <c r="H576" s="17"/>
      <c r="I576" s="17"/>
      <c r="J576" s="9"/>
      <c r="K576" s="9"/>
      <c r="L576" s="9"/>
      <c r="M576" s="54" t="s">
        <v>1868</v>
      </c>
      <c r="N576" s="9"/>
      <c r="O576" s="7"/>
    </row>
    <row r="577" spans="1:15" s="6" customFormat="1">
      <c r="A577" s="18">
        <f>IF(D577="","",SUBTOTAL(3,$C$4:C578))</f>
        <v>574</v>
      </c>
      <c r="B577" s="41">
        <v>19002154</v>
      </c>
      <c r="C577" s="41" t="s">
        <v>1230</v>
      </c>
      <c r="D577" s="45" t="s">
        <v>49</v>
      </c>
      <c r="E577" s="42" t="s">
        <v>1231</v>
      </c>
      <c r="F577" s="41" t="s">
        <v>1232</v>
      </c>
      <c r="G577" s="43" t="s">
        <v>17</v>
      </c>
      <c r="H577" s="17"/>
      <c r="I577" s="17"/>
      <c r="J577" s="9"/>
      <c r="K577" s="9"/>
      <c r="L577" s="9"/>
      <c r="M577" s="54" t="s">
        <v>1869</v>
      </c>
      <c r="N577" s="9"/>
      <c r="O577" s="7"/>
    </row>
    <row r="578" spans="1:15" s="6" customFormat="1">
      <c r="A578" s="18">
        <f>IF(D578="","",SUBTOTAL(3,$C$4:C579))</f>
        <v>575</v>
      </c>
      <c r="B578" s="41">
        <v>19001075</v>
      </c>
      <c r="C578" s="41" t="s">
        <v>88</v>
      </c>
      <c r="D578" s="41" t="s">
        <v>121</v>
      </c>
      <c r="E578" s="42" t="s">
        <v>52</v>
      </c>
      <c r="F578" s="41" t="s">
        <v>1018</v>
      </c>
      <c r="G578" s="43" t="s">
        <v>14</v>
      </c>
      <c r="H578" s="17"/>
      <c r="I578" s="17"/>
      <c r="J578" s="9"/>
      <c r="K578" s="9"/>
      <c r="L578" s="9"/>
      <c r="M578" s="54" t="s">
        <v>1870</v>
      </c>
      <c r="N578" s="9"/>
      <c r="O578" s="7"/>
    </row>
    <row r="579" spans="1:15" s="6" customFormat="1">
      <c r="A579" s="18">
        <f>IF(D579="","",SUBTOTAL(3,$C$4:C580))</f>
        <v>576</v>
      </c>
      <c r="B579" s="41">
        <v>19003702</v>
      </c>
      <c r="C579" s="41" t="s">
        <v>1233</v>
      </c>
      <c r="D579" s="41" t="s">
        <v>79</v>
      </c>
      <c r="E579" s="42" t="s">
        <v>983</v>
      </c>
      <c r="F579" s="41" t="s">
        <v>835</v>
      </c>
      <c r="G579" s="43" t="s">
        <v>17</v>
      </c>
      <c r="H579" s="17"/>
      <c r="I579" s="17"/>
      <c r="J579" s="9"/>
      <c r="K579" s="9"/>
      <c r="L579" s="9"/>
      <c r="M579" s="54" t="s">
        <v>1871</v>
      </c>
      <c r="N579" s="9"/>
      <c r="O579" s="7"/>
    </row>
    <row r="580" spans="1:15" s="6" customFormat="1">
      <c r="A580" s="18">
        <f>IF(D580="","",SUBTOTAL(3,$C$4:C581))</f>
        <v>577</v>
      </c>
      <c r="B580" s="41">
        <v>19003703</v>
      </c>
      <c r="C580" s="45" t="s">
        <v>144</v>
      </c>
      <c r="D580" s="41" t="s">
        <v>73</v>
      </c>
      <c r="E580" s="42">
        <v>37078</v>
      </c>
      <c r="F580" s="41" t="s">
        <v>613</v>
      </c>
      <c r="G580" s="43" t="s">
        <v>17</v>
      </c>
      <c r="H580" s="17"/>
      <c r="I580" s="17"/>
      <c r="J580" s="9"/>
      <c r="K580" s="9"/>
      <c r="L580" s="9"/>
      <c r="M580" s="54" t="s">
        <v>1872</v>
      </c>
      <c r="N580" s="9"/>
      <c r="O580" s="7"/>
    </row>
    <row r="581" spans="1:15" s="6" customFormat="1">
      <c r="A581" s="18">
        <f>IF(D581="","",SUBTOTAL(3,$C$4:C582))</f>
        <v>578</v>
      </c>
      <c r="B581" s="41">
        <v>19001960</v>
      </c>
      <c r="C581" s="45" t="s">
        <v>83</v>
      </c>
      <c r="D581" s="41" t="s">
        <v>73</v>
      </c>
      <c r="E581" s="42">
        <v>37687</v>
      </c>
      <c r="F581" s="41" t="s">
        <v>1128</v>
      </c>
      <c r="G581" s="43" t="s">
        <v>17</v>
      </c>
      <c r="H581" s="17"/>
      <c r="I581" s="17"/>
      <c r="J581" s="9"/>
      <c r="K581" s="9"/>
      <c r="L581" s="9"/>
      <c r="M581" s="54" t="s">
        <v>1873</v>
      </c>
      <c r="N581" s="9"/>
      <c r="O581" s="7"/>
    </row>
    <row r="582" spans="1:15" s="6" customFormat="1">
      <c r="A582" s="18">
        <f>IF(D582="","",SUBTOTAL(3,$C$4:C583))</f>
        <v>579</v>
      </c>
      <c r="B582" s="41">
        <v>19003699</v>
      </c>
      <c r="C582" s="45" t="s">
        <v>1234</v>
      </c>
      <c r="D582" s="41" t="s">
        <v>68</v>
      </c>
      <c r="E582" s="42" t="s">
        <v>1236</v>
      </c>
      <c r="F582" s="41" t="s">
        <v>904</v>
      </c>
      <c r="G582" s="43" t="s">
        <v>17</v>
      </c>
      <c r="H582" s="17"/>
      <c r="I582" s="17"/>
      <c r="J582" s="9"/>
      <c r="K582" s="9"/>
      <c r="L582" s="9"/>
      <c r="M582" s="54" t="s">
        <v>1874</v>
      </c>
      <c r="N582" s="9"/>
      <c r="O582" s="7"/>
    </row>
    <row r="583" spans="1:15" s="6" customFormat="1">
      <c r="A583" s="18">
        <f>IF(D583="","",SUBTOTAL(3,$C$4:C584))</f>
        <v>580</v>
      </c>
      <c r="B583" s="41">
        <v>19003739</v>
      </c>
      <c r="C583" s="45" t="s">
        <v>539</v>
      </c>
      <c r="D583" s="41" t="s">
        <v>216</v>
      </c>
      <c r="E583" s="42" t="s">
        <v>52</v>
      </c>
      <c r="F583" s="41" t="s">
        <v>1018</v>
      </c>
      <c r="G583" s="43" t="s">
        <v>28</v>
      </c>
      <c r="H583" s="17"/>
      <c r="I583" s="17"/>
      <c r="J583" s="9"/>
      <c r="K583" s="9"/>
      <c r="L583" s="9"/>
      <c r="M583" s="54" t="s">
        <v>1875</v>
      </c>
      <c r="N583" s="9"/>
      <c r="O583" s="7"/>
    </row>
    <row r="584" spans="1:15" s="6" customFormat="1">
      <c r="A584" s="18">
        <f>IF(D584="","",SUBTOTAL(3,$C$4:C585))</f>
        <v>581</v>
      </c>
      <c r="B584" s="41">
        <v>19003805</v>
      </c>
      <c r="C584" s="45" t="s">
        <v>51</v>
      </c>
      <c r="D584" s="41" t="s">
        <v>13</v>
      </c>
      <c r="E584" s="42" t="s">
        <v>52</v>
      </c>
      <c r="F584" s="41" t="s">
        <v>799</v>
      </c>
      <c r="G584" s="43" t="s">
        <v>17</v>
      </c>
      <c r="H584" s="17"/>
      <c r="I584" s="17"/>
      <c r="J584" s="9"/>
      <c r="K584" s="9"/>
      <c r="L584" s="9"/>
      <c r="M584" s="54" t="s">
        <v>1876</v>
      </c>
      <c r="N584" s="9"/>
      <c r="O584" s="7"/>
    </row>
    <row r="585" spans="1:15" s="6" customFormat="1">
      <c r="A585" s="18">
        <f>IF(D585="","",SUBTOTAL(3,$C$4:C586))</f>
        <v>582</v>
      </c>
      <c r="B585" s="41">
        <v>19003826</v>
      </c>
      <c r="C585" s="45" t="s">
        <v>42</v>
      </c>
      <c r="D585" s="41" t="s">
        <v>769</v>
      </c>
      <c r="E585" s="42">
        <v>36988</v>
      </c>
      <c r="F585" s="41" t="s">
        <v>1235</v>
      </c>
      <c r="G585" s="43" t="s">
        <v>17</v>
      </c>
      <c r="H585" s="17"/>
      <c r="I585" s="17"/>
      <c r="J585" s="9"/>
      <c r="K585" s="9"/>
      <c r="L585" s="9"/>
      <c r="M585" s="54" t="s">
        <v>1877</v>
      </c>
      <c r="N585" s="9"/>
      <c r="O585" s="7"/>
    </row>
    <row r="586" spans="1:15" s="6" customFormat="1">
      <c r="A586" s="18">
        <f>IF(D586="","",SUBTOTAL(3,$C$4:C587))</f>
        <v>583</v>
      </c>
      <c r="B586" s="41">
        <v>19003734</v>
      </c>
      <c r="C586" s="45" t="s">
        <v>94</v>
      </c>
      <c r="D586" s="41" t="s">
        <v>13</v>
      </c>
      <c r="E586" s="42">
        <v>36893</v>
      </c>
      <c r="F586" s="41" t="s">
        <v>945</v>
      </c>
      <c r="G586" s="43" t="s">
        <v>14</v>
      </c>
      <c r="H586" s="17"/>
      <c r="I586" s="17"/>
      <c r="J586" s="9"/>
      <c r="K586" s="9"/>
      <c r="L586" s="9"/>
      <c r="M586" s="54" t="s">
        <v>1878</v>
      </c>
      <c r="N586" s="9"/>
      <c r="O586" s="7"/>
    </row>
    <row r="587" spans="1:15" s="6" customFormat="1">
      <c r="A587" s="18">
        <f>IF(D587="","",SUBTOTAL(3,$C$4:C588))</f>
        <v>584</v>
      </c>
      <c r="B587" s="41">
        <v>19003851</v>
      </c>
      <c r="C587" s="45" t="s">
        <v>204</v>
      </c>
      <c r="D587" s="41" t="s">
        <v>499</v>
      </c>
      <c r="E587" s="42" t="s">
        <v>1236</v>
      </c>
      <c r="F587" s="41" t="s">
        <v>613</v>
      </c>
      <c r="G587" s="43" t="s">
        <v>17</v>
      </c>
      <c r="H587" s="17"/>
      <c r="I587" s="17"/>
      <c r="J587" s="9"/>
      <c r="K587" s="9"/>
      <c r="L587" s="9"/>
      <c r="M587" s="54" t="s">
        <v>1879</v>
      </c>
      <c r="N587" s="9"/>
      <c r="O587" s="7"/>
    </row>
    <row r="588" spans="1:15" s="6" customFormat="1">
      <c r="A588" s="18">
        <f>IF(D588="","",SUBTOTAL(3,$C$4:C589))</f>
        <v>585</v>
      </c>
      <c r="B588" s="41">
        <v>19000656</v>
      </c>
      <c r="C588" s="45" t="s">
        <v>1237</v>
      </c>
      <c r="D588" s="41" t="s">
        <v>84</v>
      </c>
      <c r="E588" s="42" t="s">
        <v>988</v>
      </c>
      <c r="F588" s="41" t="s">
        <v>1238</v>
      </c>
      <c r="G588" s="43" t="s">
        <v>9</v>
      </c>
      <c r="H588" s="17"/>
      <c r="I588" s="17"/>
      <c r="J588" s="9"/>
      <c r="K588" s="9"/>
      <c r="L588" s="9"/>
      <c r="M588" s="54" t="s">
        <v>1880</v>
      </c>
      <c r="N588" s="9"/>
      <c r="O588" s="7"/>
    </row>
    <row r="589" spans="1:15" s="6" customFormat="1">
      <c r="A589" s="18">
        <f>IF(D589="","",SUBTOTAL(3,$C$4:C590))</f>
        <v>586</v>
      </c>
      <c r="B589" s="41">
        <v>19003609</v>
      </c>
      <c r="C589" s="45" t="s">
        <v>188</v>
      </c>
      <c r="D589" s="41" t="s">
        <v>47</v>
      </c>
      <c r="E589" s="42">
        <v>33090</v>
      </c>
      <c r="F589" s="41" t="s">
        <v>1062</v>
      </c>
      <c r="G589" s="43" t="s">
        <v>253</v>
      </c>
      <c r="H589" s="17"/>
      <c r="I589" s="17"/>
      <c r="J589" s="9"/>
      <c r="K589" s="9"/>
      <c r="L589" s="9"/>
      <c r="M589" s="54" t="s">
        <v>1881</v>
      </c>
      <c r="N589" s="9"/>
      <c r="O589" s="7"/>
    </row>
    <row r="590" spans="1:15" s="6" customFormat="1">
      <c r="A590" s="18">
        <f>IF(D590="","",SUBTOTAL(3,$C$4:C591))</f>
        <v>587</v>
      </c>
      <c r="B590" s="41">
        <v>19003908</v>
      </c>
      <c r="C590" s="45" t="s">
        <v>1239</v>
      </c>
      <c r="D590" s="41" t="s">
        <v>174</v>
      </c>
      <c r="E590" s="42">
        <v>37107</v>
      </c>
      <c r="F590" s="41" t="s">
        <v>1240</v>
      </c>
      <c r="G590" s="43" t="s">
        <v>14</v>
      </c>
      <c r="H590" s="17"/>
      <c r="I590" s="17"/>
      <c r="J590" s="9"/>
      <c r="K590" s="9"/>
      <c r="L590" s="9"/>
      <c r="M590" s="54" t="s">
        <v>1882</v>
      </c>
      <c r="N590" s="9"/>
      <c r="O590" s="7"/>
    </row>
    <row r="591" spans="1:15" s="6" customFormat="1">
      <c r="A591" s="18">
        <f>IF(D591="","",SUBTOTAL(3,$C$4:C592))</f>
        <v>588</v>
      </c>
      <c r="B591" s="41">
        <v>19003877</v>
      </c>
      <c r="C591" s="45" t="s">
        <v>1241</v>
      </c>
      <c r="D591" s="41" t="s">
        <v>210</v>
      </c>
      <c r="E591" s="42" t="s">
        <v>1242</v>
      </c>
      <c r="F591" s="41" t="s">
        <v>1179</v>
      </c>
      <c r="G591" s="43" t="s">
        <v>9</v>
      </c>
      <c r="H591" s="17"/>
      <c r="I591" s="17"/>
      <c r="J591" s="9"/>
      <c r="K591" s="9"/>
      <c r="L591" s="9"/>
      <c r="M591" s="54" t="s">
        <v>1883</v>
      </c>
      <c r="N591" s="9"/>
      <c r="O591" s="7"/>
    </row>
    <row r="592" spans="1:15" s="6" customFormat="1">
      <c r="A592" s="18">
        <f>IF(D592="","",SUBTOTAL(3,$C$4:C593))</f>
        <v>589</v>
      </c>
      <c r="B592" s="41">
        <v>19003265</v>
      </c>
      <c r="C592" s="45" t="s">
        <v>232</v>
      </c>
      <c r="D592" s="45" t="s">
        <v>84</v>
      </c>
      <c r="E592" s="42" t="s">
        <v>1243</v>
      </c>
      <c r="F592" s="41" t="s">
        <v>984</v>
      </c>
      <c r="G592" s="43" t="s">
        <v>17</v>
      </c>
      <c r="H592" s="17"/>
      <c r="I592" s="17"/>
      <c r="J592" s="9"/>
      <c r="K592" s="9"/>
      <c r="L592" s="9"/>
      <c r="M592" s="54" t="s">
        <v>1884</v>
      </c>
      <c r="N592" s="9"/>
      <c r="O592" s="7"/>
    </row>
    <row r="593" spans="1:15" s="6" customFormat="1">
      <c r="A593" s="18">
        <f>IF(D593="","",SUBTOTAL(3,$C$4:C594))</f>
        <v>590</v>
      </c>
      <c r="B593" s="41">
        <v>19003926</v>
      </c>
      <c r="C593" s="45" t="s">
        <v>1244</v>
      </c>
      <c r="D593" s="41" t="s">
        <v>87</v>
      </c>
      <c r="E593" s="42">
        <v>37113</v>
      </c>
      <c r="F593" s="41" t="s">
        <v>799</v>
      </c>
      <c r="G593" s="43" t="s">
        <v>17</v>
      </c>
      <c r="H593" s="17"/>
      <c r="I593" s="17"/>
      <c r="J593" s="9"/>
      <c r="K593" s="9"/>
      <c r="L593" s="9"/>
      <c r="M593" s="54" t="s">
        <v>1885</v>
      </c>
      <c r="N593" s="9"/>
      <c r="O593" s="7"/>
    </row>
    <row r="594" spans="1:15" s="6" customFormat="1">
      <c r="A594" s="18">
        <f>IF(D594="","",SUBTOTAL(3,$C$4:C595))</f>
        <v>591</v>
      </c>
      <c r="B594" s="41">
        <v>19003917</v>
      </c>
      <c r="C594" s="45" t="s">
        <v>15</v>
      </c>
      <c r="D594" s="41" t="s">
        <v>128</v>
      </c>
      <c r="E594" s="42">
        <v>37140</v>
      </c>
      <c r="F594" s="41" t="s">
        <v>729</v>
      </c>
      <c r="G594" s="43" t="s">
        <v>9</v>
      </c>
      <c r="H594" s="17"/>
      <c r="I594" s="17"/>
      <c r="J594" s="9"/>
      <c r="K594" s="9"/>
      <c r="L594" s="9"/>
      <c r="M594" s="54" t="s">
        <v>1886</v>
      </c>
      <c r="N594" s="9"/>
      <c r="O594" s="7"/>
    </row>
    <row r="595" spans="1:15" s="6" customFormat="1">
      <c r="A595" s="18">
        <f>IF(D595="","",SUBTOTAL(3,$C$4:C596))</f>
        <v>592</v>
      </c>
      <c r="B595" s="41">
        <v>19003932</v>
      </c>
      <c r="C595" s="45" t="s">
        <v>1245</v>
      </c>
      <c r="D595" s="41" t="s">
        <v>31</v>
      </c>
      <c r="E595" s="42" t="s">
        <v>1246</v>
      </c>
      <c r="F595" s="41" t="s">
        <v>935</v>
      </c>
      <c r="G595" s="43" t="s">
        <v>50</v>
      </c>
      <c r="H595" s="17"/>
      <c r="I595" s="17"/>
      <c r="J595" s="9"/>
      <c r="K595" s="9"/>
      <c r="L595" s="9"/>
      <c r="M595" s="54" t="s">
        <v>1887</v>
      </c>
      <c r="N595" s="9"/>
      <c r="O595" s="7"/>
    </row>
    <row r="596" spans="1:15" s="6" customFormat="1">
      <c r="A596" s="18">
        <f>IF(D596="","",SUBTOTAL(3,$C$4:C597))</f>
        <v>593</v>
      </c>
      <c r="B596" s="41">
        <v>19003964</v>
      </c>
      <c r="C596" s="45" t="s">
        <v>1247</v>
      </c>
      <c r="D596" s="41" t="s">
        <v>22</v>
      </c>
      <c r="E596" s="42" t="s">
        <v>1191</v>
      </c>
      <c r="F596" s="41" t="s">
        <v>935</v>
      </c>
      <c r="G596" s="43" t="s">
        <v>17</v>
      </c>
      <c r="H596" s="17"/>
      <c r="I596" s="17"/>
      <c r="J596" s="9"/>
      <c r="K596" s="9"/>
      <c r="L596" s="9"/>
      <c r="M596" s="54" t="s">
        <v>1888</v>
      </c>
      <c r="N596" s="9"/>
      <c r="O596" s="7"/>
    </row>
    <row r="597" spans="1:15" s="6" customFormat="1">
      <c r="A597" s="18">
        <f>IF(D597="","",SUBTOTAL(3,$C$4:C598))</f>
        <v>594</v>
      </c>
      <c r="B597" s="41">
        <v>19003953</v>
      </c>
      <c r="C597" s="45" t="s">
        <v>105</v>
      </c>
      <c r="D597" s="45" t="s">
        <v>80</v>
      </c>
      <c r="E597" s="42" t="s">
        <v>1248</v>
      </c>
      <c r="F597" s="41" t="s">
        <v>1100</v>
      </c>
      <c r="G597" s="43" t="s">
        <v>17</v>
      </c>
      <c r="H597" s="17"/>
      <c r="I597" s="17"/>
      <c r="J597" s="9"/>
      <c r="K597" s="9"/>
      <c r="L597" s="9"/>
      <c r="M597" s="54" t="s">
        <v>1889</v>
      </c>
      <c r="N597" s="9"/>
      <c r="O597" s="7"/>
    </row>
    <row r="598" spans="1:15" s="6" customFormat="1">
      <c r="A598" s="18">
        <f>IF(D598="","",SUBTOTAL(3,$C$4:C599))</f>
        <v>595</v>
      </c>
      <c r="B598" s="41">
        <v>19003409</v>
      </c>
      <c r="C598" s="45" t="s">
        <v>1249</v>
      </c>
      <c r="D598" s="41" t="s">
        <v>102</v>
      </c>
      <c r="E598" s="42">
        <v>36986</v>
      </c>
      <c r="F598" s="41" t="s">
        <v>1250</v>
      </c>
      <c r="G598" s="43" t="s">
        <v>14</v>
      </c>
      <c r="H598" s="17"/>
      <c r="I598" s="17"/>
      <c r="J598" s="9"/>
      <c r="K598" s="9"/>
      <c r="L598" s="9"/>
      <c r="M598" s="54" t="s">
        <v>1890</v>
      </c>
      <c r="N598" s="9"/>
      <c r="O598" s="7"/>
    </row>
    <row r="599" spans="1:15" s="6" customFormat="1">
      <c r="A599" s="18">
        <f>IF(D599="","",SUBTOTAL(3,$C$4:C600))</f>
        <v>596</v>
      </c>
      <c r="B599" s="41">
        <v>18003757</v>
      </c>
      <c r="C599" s="45" t="s">
        <v>118</v>
      </c>
      <c r="D599" s="41" t="s">
        <v>92</v>
      </c>
      <c r="E599" s="42">
        <v>36777</v>
      </c>
      <c r="F599" s="41" t="s">
        <v>272</v>
      </c>
      <c r="G599" s="43" t="s">
        <v>14</v>
      </c>
      <c r="H599" s="17"/>
      <c r="I599" s="17"/>
      <c r="J599" s="9"/>
      <c r="K599" s="9"/>
      <c r="L599" s="9"/>
      <c r="M599" s="54" t="s">
        <v>1891</v>
      </c>
      <c r="N599" s="9"/>
      <c r="O599" s="7"/>
    </row>
    <row r="600" spans="1:15" s="6" customFormat="1">
      <c r="A600" s="18">
        <f>IF(D600="","",SUBTOTAL(3,$C$4:C601))</f>
        <v>597</v>
      </c>
      <c r="B600" s="41">
        <v>18002521</v>
      </c>
      <c r="C600" s="45" t="s">
        <v>1251</v>
      </c>
      <c r="D600" s="41" t="s">
        <v>103</v>
      </c>
      <c r="E600" s="42">
        <v>36535</v>
      </c>
      <c r="F600" s="41" t="s">
        <v>1252</v>
      </c>
      <c r="G600" s="43" t="s">
        <v>17</v>
      </c>
      <c r="H600" s="17"/>
      <c r="I600" s="17"/>
      <c r="J600" s="9"/>
      <c r="K600" s="9"/>
      <c r="L600" s="9"/>
      <c r="M600" s="54" t="s">
        <v>1892</v>
      </c>
      <c r="N600" s="9"/>
      <c r="O600" s="7"/>
    </row>
    <row r="601" spans="1:15" s="6" customFormat="1">
      <c r="A601" s="18">
        <f>IF(D601="","",SUBTOTAL(3,$C$4:C602))</f>
        <v>598</v>
      </c>
      <c r="B601" s="41">
        <v>18005719</v>
      </c>
      <c r="C601" s="45" t="s">
        <v>443</v>
      </c>
      <c r="D601" s="41" t="s">
        <v>121</v>
      </c>
      <c r="E601" s="42" t="s">
        <v>341</v>
      </c>
      <c r="F601" s="41" t="s">
        <v>572</v>
      </c>
      <c r="G601" s="43" t="s">
        <v>69</v>
      </c>
      <c r="H601" s="17"/>
      <c r="I601" s="17"/>
      <c r="J601" s="9"/>
      <c r="K601" s="9"/>
      <c r="L601" s="9"/>
      <c r="M601" s="54" t="s">
        <v>1893</v>
      </c>
      <c r="N601" s="9"/>
      <c r="O601" s="7"/>
    </row>
    <row r="602" spans="1:15" s="6" customFormat="1">
      <c r="A602" s="18">
        <f>IF(D602="","",SUBTOTAL(3,$C$4:C603))</f>
        <v>599</v>
      </c>
      <c r="B602" s="41">
        <v>19005426</v>
      </c>
      <c r="C602" s="45" t="s">
        <v>239</v>
      </c>
      <c r="D602" s="41" t="s">
        <v>73</v>
      </c>
      <c r="E602" s="42">
        <v>36805</v>
      </c>
      <c r="F602" s="41" t="s">
        <v>812</v>
      </c>
      <c r="G602" s="43" t="s">
        <v>17</v>
      </c>
      <c r="H602" s="17"/>
      <c r="I602" s="17"/>
      <c r="J602" s="9"/>
      <c r="K602" s="9"/>
      <c r="L602" s="9"/>
      <c r="M602" s="54" t="s">
        <v>1894</v>
      </c>
      <c r="N602" s="9"/>
      <c r="O602" s="7"/>
    </row>
    <row r="603" spans="1:15" s="6" customFormat="1">
      <c r="A603" s="18">
        <f>IF(D603="","",SUBTOTAL(3,$C$4:C604))</f>
        <v>600</v>
      </c>
      <c r="B603" s="41">
        <v>18005415</v>
      </c>
      <c r="C603" s="45" t="s">
        <v>470</v>
      </c>
      <c r="D603" s="45" t="s">
        <v>39</v>
      </c>
      <c r="E603" s="42">
        <v>33854</v>
      </c>
      <c r="F603" s="41" t="s">
        <v>444</v>
      </c>
      <c r="G603" s="43" t="s">
        <v>69</v>
      </c>
      <c r="H603" s="17"/>
      <c r="I603" s="17"/>
      <c r="J603" s="9"/>
      <c r="K603" s="9"/>
      <c r="L603" s="9"/>
      <c r="M603" s="54" t="s">
        <v>1895</v>
      </c>
      <c r="N603" s="9"/>
      <c r="O603" s="7"/>
    </row>
    <row r="604" spans="1:15" s="6" customFormat="1">
      <c r="A604" s="18">
        <f>IF(D604="","",SUBTOTAL(3,$C$4:C605))</f>
        <v>601</v>
      </c>
      <c r="B604" s="41">
        <v>19002415</v>
      </c>
      <c r="C604" s="45" t="s">
        <v>83</v>
      </c>
      <c r="D604" s="41" t="s">
        <v>1253</v>
      </c>
      <c r="E604" s="42" t="s">
        <v>1254</v>
      </c>
      <c r="F604" s="41" t="s">
        <v>966</v>
      </c>
      <c r="G604" s="43" t="s">
        <v>12</v>
      </c>
      <c r="H604" s="17"/>
      <c r="I604" s="17"/>
      <c r="J604" s="9"/>
      <c r="K604" s="9"/>
      <c r="L604" s="9"/>
      <c r="M604" s="54" t="s">
        <v>1896</v>
      </c>
      <c r="N604" s="9"/>
      <c r="O604" s="7"/>
    </row>
    <row r="605" spans="1:15" s="6" customFormat="1">
      <c r="A605" s="18">
        <f>IF(D605="","",SUBTOTAL(3,$C$4:C606))</f>
        <v>602</v>
      </c>
      <c r="B605" s="41">
        <v>19002242</v>
      </c>
      <c r="C605" s="45" t="s">
        <v>1255</v>
      </c>
      <c r="D605" s="41" t="s">
        <v>30</v>
      </c>
      <c r="E605" s="42" t="s">
        <v>1256</v>
      </c>
      <c r="F605" s="41" t="s">
        <v>1013</v>
      </c>
      <c r="G605" s="43" t="s">
        <v>14</v>
      </c>
      <c r="H605" s="17"/>
      <c r="I605" s="17"/>
      <c r="J605" s="9"/>
      <c r="K605" s="9"/>
      <c r="L605" s="9"/>
      <c r="M605" s="54" t="s">
        <v>1897</v>
      </c>
      <c r="N605" s="9"/>
      <c r="O605" s="7"/>
    </row>
    <row r="606" spans="1:15" s="6" customFormat="1">
      <c r="A606" s="18">
        <f>IF(D606="","",SUBTOTAL(3,$C$4:C607))</f>
        <v>603</v>
      </c>
      <c r="B606" s="41">
        <v>19001820</v>
      </c>
      <c r="C606" s="45" t="s">
        <v>147</v>
      </c>
      <c r="D606" s="41" t="s">
        <v>56</v>
      </c>
      <c r="E606" s="42" t="s">
        <v>279</v>
      </c>
      <c r="F606" s="41" t="s">
        <v>783</v>
      </c>
      <c r="G606" s="43" t="s">
        <v>9</v>
      </c>
      <c r="H606" s="17"/>
      <c r="I606" s="17"/>
      <c r="J606" s="9"/>
      <c r="K606" s="9"/>
      <c r="L606" s="9"/>
      <c r="M606" s="54" t="s">
        <v>1898</v>
      </c>
      <c r="N606" s="9"/>
      <c r="O606" s="7"/>
    </row>
    <row r="607" spans="1:15" s="6" customFormat="1">
      <c r="A607" s="18">
        <f>IF(D607="","",SUBTOTAL(3,$C$4:C608))</f>
        <v>604</v>
      </c>
      <c r="B607" s="41">
        <v>19001821</v>
      </c>
      <c r="C607" s="45" t="s">
        <v>1257</v>
      </c>
      <c r="D607" s="41" t="s">
        <v>139</v>
      </c>
      <c r="E607" s="42" t="s">
        <v>1258</v>
      </c>
      <c r="F607" s="41" t="s">
        <v>1088</v>
      </c>
      <c r="G607" s="43" t="s">
        <v>25</v>
      </c>
      <c r="H607" s="17"/>
      <c r="I607" s="17"/>
      <c r="J607" s="9"/>
      <c r="K607" s="9"/>
      <c r="L607" s="9"/>
      <c r="M607" s="54" t="s">
        <v>1899</v>
      </c>
      <c r="N607" s="9"/>
      <c r="O607" s="7"/>
    </row>
    <row r="608" spans="1:15" s="6" customFormat="1">
      <c r="A608" s="18">
        <f>IF(D608="","",SUBTOTAL(3,$C$4:C609))</f>
        <v>605</v>
      </c>
      <c r="B608" s="41">
        <v>19001868</v>
      </c>
      <c r="C608" s="45" t="s">
        <v>1259</v>
      </c>
      <c r="D608" s="41" t="s">
        <v>102</v>
      </c>
      <c r="E608" s="42">
        <v>37018</v>
      </c>
      <c r="F608" s="41" t="s">
        <v>916</v>
      </c>
      <c r="G608" s="43" t="s">
        <v>17</v>
      </c>
      <c r="H608" s="17"/>
      <c r="I608" s="17"/>
      <c r="J608" s="9"/>
      <c r="K608" s="9"/>
      <c r="L608" s="9"/>
      <c r="M608" s="54" t="s">
        <v>1900</v>
      </c>
      <c r="N608" s="9"/>
      <c r="O608" s="7"/>
    </row>
    <row r="609" spans="1:16" s="6" customFormat="1">
      <c r="A609" s="18">
        <f>IF(D609="","",SUBTOTAL(3,$C$4:C610))</f>
        <v>606</v>
      </c>
      <c r="B609" s="41">
        <v>19001327</v>
      </c>
      <c r="C609" s="45" t="s">
        <v>1260</v>
      </c>
      <c r="D609" s="41" t="s">
        <v>472</v>
      </c>
      <c r="E609" s="42">
        <v>38296</v>
      </c>
      <c r="F609" s="41" t="s">
        <v>1261</v>
      </c>
      <c r="G609" s="43" t="s">
        <v>50</v>
      </c>
      <c r="H609" s="17"/>
      <c r="I609" s="17"/>
      <c r="J609" s="9"/>
      <c r="K609" s="9"/>
      <c r="L609" s="9"/>
      <c r="M609" s="54" t="s">
        <v>1901</v>
      </c>
      <c r="N609" s="9"/>
      <c r="O609" s="7"/>
    </row>
    <row r="610" spans="1:16" s="6" customFormat="1">
      <c r="A610" s="18">
        <f>IF(D610="","",SUBTOTAL(3,$C$4:C611))</f>
        <v>607</v>
      </c>
      <c r="B610" s="41">
        <v>19001394</v>
      </c>
      <c r="C610" s="45" t="s">
        <v>1262</v>
      </c>
      <c r="D610" s="41" t="s">
        <v>1097</v>
      </c>
      <c r="E610" s="42" t="s">
        <v>1263</v>
      </c>
      <c r="F610" s="45" t="s">
        <v>1003</v>
      </c>
      <c r="G610" s="43" t="s">
        <v>25</v>
      </c>
      <c r="H610" s="17"/>
      <c r="I610" s="17"/>
      <c r="J610" s="9"/>
      <c r="K610" s="9"/>
      <c r="L610" s="9"/>
      <c r="M610" s="54" t="s">
        <v>1902</v>
      </c>
      <c r="N610" s="9"/>
      <c r="O610" s="7"/>
    </row>
    <row r="611" spans="1:16" s="6" customFormat="1">
      <c r="A611" s="18">
        <f>IF(D611="","",SUBTOTAL(3,$C$4:C612))</f>
        <v>608</v>
      </c>
      <c r="B611" s="41">
        <v>19001133</v>
      </c>
      <c r="C611" s="45" t="s">
        <v>1264</v>
      </c>
      <c r="D611" s="41" t="s">
        <v>160</v>
      </c>
      <c r="E611" s="42" t="s">
        <v>1265</v>
      </c>
      <c r="F611" s="41" t="s">
        <v>1266</v>
      </c>
      <c r="G611" s="43" t="s">
        <v>9</v>
      </c>
      <c r="H611" s="17"/>
      <c r="I611" s="17"/>
      <c r="J611" s="9"/>
      <c r="K611" s="9"/>
      <c r="L611" s="9"/>
      <c r="M611" s="54" t="s">
        <v>1903</v>
      </c>
      <c r="N611" s="9"/>
      <c r="O611" s="7"/>
    </row>
    <row r="612" spans="1:16" s="6" customFormat="1">
      <c r="A612" s="18">
        <f>IF(D612="","",SUBTOTAL(3,$C$4:C613))</f>
        <v>609</v>
      </c>
      <c r="B612" s="41">
        <v>19001352</v>
      </c>
      <c r="C612" s="45" t="s">
        <v>1267</v>
      </c>
      <c r="D612" s="41" t="s">
        <v>108</v>
      </c>
      <c r="E612" s="42">
        <v>37722</v>
      </c>
      <c r="F612" s="41" t="s">
        <v>1268</v>
      </c>
      <c r="G612" s="43" t="s">
        <v>25</v>
      </c>
      <c r="H612" s="17"/>
      <c r="I612" s="17"/>
      <c r="J612" s="9"/>
      <c r="K612" s="9"/>
      <c r="L612" s="9"/>
      <c r="M612" s="54" t="s">
        <v>1904</v>
      </c>
      <c r="N612" s="9"/>
      <c r="O612" s="7"/>
    </row>
    <row r="613" spans="1:16" s="6" customFormat="1">
      <c r="A613" s="18">
        <f>IF(D613="","",SUBTOTAL(3,$C$4:C614))</f>
        <v>610</v>
      </c>
      <c r="B613" s="41">
        <v>19001287</v>
      </c>
      <c r="C613" s="45" t="s">
        <v>159</v>
      </c>
      <c r="D613" s="41" t="s">
        <v>63</v>
      </c>
      <c r="E613" s="42">
        <v>38272</v>
      </c>
      <c r="F613" s="41" t="s">
        <v>989</v>
      </c>
      <c r="G613" s="43" t="s">
        <v>17</v>
      </c>
      <c r="H613" s="17"/>
      <c r="I613" s="17"/>
      <c r="J613" s="9"/>
      <c r="K613" s="9"/>
      <c r="L613" s="9"/>
      <c r="M613" s="54" t="s">
        <v>1905</v>
      </c>
      <c r="N613" s="9"/>
      <c r="O613" s="7"/>
    </row>
    <row r="614" spans="1:16" s="6" customFormat="1">
      <c r="A614" s="18">
        <f>IF(D614="","",SUBTOTAL(3,$C$4:C615))</f>
        <v>611</v>
      </c>
      <c r="B614" s="41">
        <v>19001452</v>
      </c>
      <c r="C614" s="45" t="s">
        <v>1269</v>
      </c>
      <c r="D614" s="41" t="s">
        <v>1270</v>
      </c>
      <c r="E614" s="42"/>
      <c r="F614" s="41" t="s">
        <v>962</v>
      </c>
      <c r="G614" s="43" t="s">
        <v>1271</v>
      </c>
      <c r="H614" s="17"/>
      <c r="I614" s="17"/>
      <c r="J614" s="9"/>
      <c r="K614" s="9"/>
      <c r="L614" s="9"/>
      <c r="M614" s="54"/>
      <c r="N614" s="9"/>
      <c r="O614" s="7"/>
    </row>
    <row r="615" spans="1:16" s="6" customFormat="1">
      <c r="A615" s="18">
        <f>IF(D615="","",SUBTOTAL(3,$C$4:C616))</f>
        <v>612</v>
      </c>
      <c r="B615" s="41">
        <v>19001626</v>
      </c>
      <c r="C615" s="45" t="s">
        <v>1272</v>
      </c>
      <c r="D615" s="41" t="s">
        <v>23</v>
      </c>
      <c r="E615" s="42" t="s">
        <v>1906</v>
      </c>
      <c r="F615" s="41" t="s">
        <v>875</v>
      </c>
      <c r="G615" s="43" t="s">
        <v>25</v>
      </c>
      <c r="H615" s="17"/>
      <c r="I615" s="17"/>
      <c r="J615" s="9"/>
      <c r="K615" s="9"/>
      <c r="L615" s="9"/>
      <c r="M615" s="54" t="s">
        <v>1907</v>
      </c>
      <c r="N615" s="9"/>
      <c r="O615" s="7"/>
    </row>
    <row r="616" spans="1:16" s="6" customFormat="1">
      <c r="A616" s="18">
        <f>IF(D616="","",SUBTOTAL(3,$C$4:C617))</f>
        <v>613</v>
      </c>
      <c r="B616" s="41">
        <v>19001091</v>
      </c>
      <c r="C616" s="45" t="s">
        <v>57</v>
      </c>
      <c r="D616" s="41" t="s">
        <v>212</v>
      </c>
      <c r="E616" s="42">
        <v>37479</v>
      </c>
      <c r="F616" s="41" t="s">
        <v>736</v>
      </c>
      <c r="G616" s="43" t="s">
        <v>25</v>
      </c>
      <c r="H616" s="17"/>
      <c r="I616" s="17"/>
      <c r="J616" s="9"/>
      <c r="K616" s="9"/>
      <c r="L616" s="9"/>
      <c r="M616" s="54" t="s">
        <v>1908</v>
      </c>
      <c r="N616" s="9"/>
      <c r="O616" s="7"/>
    </row>
    <row r="617" spans="1:16" s="6" customFormat="1">
      <c r="A617" s="18">
        <f>IF(D617="","",SUBTOTAL(3,$C$4:C618))</f>
        <v>614</v>
      </c>
      <c r="B617" s="41">
        <v>19001445</v>
      </c>
      <c r="C617" s="45" t="s">
        <v>15</v>
      </c>
      <c r="D617" s="41" t="s">
        <v>101</v>
      </c>
      <c r="E617" s="42">
        <v>37627</v>
      </c>
      <c r="F617" s="41" t="s">
        <v>1273</v>
      </c>
      <c r="G617" s="43" t="s">
        <v>9</v>
      </c>
      <c r="H617" s="17"/>
      <c r="I617" s="17"/>
      <c r="J617" s="9"/>
      <c r="K617" s="9"/>
      <c r="L617" s="9"/>
      <c r="M617" s="54" t="s">
        <v>1909</v>
      </c>
      <c r="N617" s="9"/>
      <c r="O617" s="7"/>
    </row>
    <row r="618" spans="1:16" s="6" customFormat="1">
      <c r="A618" s="18">
        <f>IF(D618="","",SUBTOTAL(3,$C$4:C619))</f>
        <v>615</v>
      </c>
      <c r="B618" s="41">
        <v>19001083</v>
      </c>
      <c r="C618" s="45" t="s">
        <v>46</v>
      </c>
      <c r="D618" s="41" t="s">
        <v>73</v>
      </c>
      <c r="E618" s="42" t="s">
        <v>1274</v>
      </c>
      <c r="F618" s="41" t="s">
        <v>992</v>
      </c>
      <c r="G618" s="43" t="s">
        <v>50</v>
      </c>
      <c r="H618" s="17"/>
      <c r="I618" s="17"/>
      <c r="J618" s="9"/>
      <c r="K618" s="9"/>
      <c r="L618" s="9"/>
      <c r="M618" s="54" t="s">
        <v>1910</v>
      </c>
      <c r="N618" s="9"/>
      <c r="O618" s="7"/>
    </row>
    <row r="619" spans="1:16" s="6" customFormat="1">
      <c r="A619" s="18">
        <f>IF(D619="","",SUBTOTAL(3,$C$4:C620))</f>
        <v>616</v>
      </c>
      <c r="B619" s="41">
        <v>19001534</v>
      </c>
      <c r="C619" s="45" t="s">
        <v>15</v>
      </c>
      <c r="D619" s="45" t="s">
        <v>98</v>
      </c>
      <c r="E619" s="42" t="s">
        <v>1275</v>
      </c>
      <c r="F619" s="41" t="s">
        <v>1014</v>
      </c>
      <c r="G619" s="43" t="s">
        <v>25</v>
      </c>
      <c r="H619" s="17"/>
      <c r="I619" s="17"/>
      <c r="J619" s="9"/>
      <c r="K619" s="9"/>
      <c r="L619" s="9"/>
      <c r="M619" s="54" t="s">
        <v>1911</v>
      </c>
      <c r="N619" s="9"/>
      <c r="O619" s="7"/>
    </row>
    <row r="620" spans="1:16" s="6" customFormat="1">
      <c r="A620" s="18">
        <f>IF(D620="","",SUBTOTAL(3,$C$4:C621))</f>
        <v>617</v>
      </c>
      <c r="B620" s="41">
        <v>19001599</v>
      </c>
      <c r="C620" s="45" t="s">
        <v>99</v>
      </c>
      <c r="D620" s="41" t="s">
        <v>251</v>
      </c>
      <c r="E620" s="42">
        <v>38323</v>
      </c>
      <c r="F620" s="41" t="s">
        <v>1128</v>
      </c>
      <c r="G620" s="43" t="s">
        <v>9</v>
      </c>
      <c r="H620" s="17"/>
      <c r="I620" s="17"/>
      <c r="J620" s="9"/>
      <c r="K620" s="9"/>
      <c r="L620" s="9"/>
      <c r="M620" s="54" t="s">
        <v>1912</v>
      </c>
      <c r="N620" s="9"/>
      <c r="O620" s="7"/>
    </row>
    <row r="621" spans="1:16" s="6" customFormat="1">
      <c r="A621" s="18">
        <f>IF(D621="","",SUBTOTAL(3,$C$4:C622))</f>
        <v>618</v>
      </c>
      <c r="B621" s="41">
        <v>19001502</v>
      </c>
      <c r="C621" s="45" t="s">
        <v>1913</v>
      </c>
      <c r="D621" s="45" t="s">
        <v>161</v>
      </c>
      <c r="E621" s="42" t="s">
        <v>1276</v>
      </c>
      <c r="F621" s="41" t="s">
        <v>1137</v>
      </c>
      <c r="G621" s="43" t="s">
        <v>17</v>
      </c>
      <c r="H621" s="17"/>
      <c r="I621" s="17"/>
      <c r="J621" s="9"/>
      <c r="K621" s="9"/>
      <c r="L621" s="9"/>
      <c r="M621" s="54" t="s">
        <v>1914</v>
      </c>
      <c r="N621" s="9"/>
      <c r="O621" s="7"/>
    </row>
    <row r="622" spans="1:16" s="6" customFormat="1">
      <c r="A622" s="18">
        <f>IF(D622="","",SUBTOTAL(3,$C$4:C623))</f>
        <v>619</v>
      </c>
      <c r="B622" s="41">
        <v>19001580</v>
      </c>
      <c r="C622" s="45" t="s">
        <v>200</v>
      </c>
      <c r="D622" s="41" t="s">
        <v>103</v>
      </c>
      <c r="E622" s="42">
        <v>38172</v>
      </c>
      <c r="F622" s="41" t="s">
        <v>1043</v>
      </c>
      <c r="G622" s="43" t="s">
        <v>25</v>
      </c>
      <c r="H622" s="17"/>
      <c r="I622" s="17"/>
      <c r="J622" s="9"/>
      <c r="K622" s="9"/>
      <c r="L622" s="9"/>
      <c r="M622" s="54" t="s">
        <v>1915</v>
      </c>
      <c r="N622" s="6" t="s">
        <v>331</v>
      </c>
      <c r="O622" s="7"/>
    </row>
    <row r="623" spans="1:16" s="6" customFormat="1">
      <c r="A623" s="18">
        <f>IF(D623="","",SUBTOTAL(3,$C$4:C624))</f>
        <v>620</v>
      </c>
      <c r="B623" s="41">
        <v>19001629</v>
      </c>
      <c r="C623" s="45" t="s">
        <v>1277</v>
      </c>
      <c r="D623" s="41" t="s">
        <v>255</v>
      </c>
      <c r="E623" s="42">
        <v>35743</v>
      </c>
      <c r="F623" s="41" t="s">
        <v>1278</v>
      </c>
      <c r="G623" s="43" t="s">
        <v>25</v>
      </c>
      <c r="H623" s="17"/>
      <c r="I623" s="17"/>
      <c r="J623" s="9"/>
      <c r="K623" s="9"/>
      <c r="L623" s="9"/>
      <c r="M623" s="54" t="s">
        <v>1916</v>
      </c>
      <c r="N623" s="9"/>
      <c r="O623" s="7"/>
    </row>
    <row r="624" spans="1:16" s="6" customFormat="1">
      <c r="A624" s="18">
        <f>IF(D624="","",SUBTOTAL(3,$C$4:C625))</f>
        <v>621</v>
      </c>
      <c r="B624" s="41">
        <v>19001676</v>
      </c>
      <c r="C624" s="45" t="s">
        <v>1279</v>
      </c>
      <c r="D624" s="41" t="s">
        <v>29</v>
      </c>
      <c r="E624" s="42">
        <v>38236</v>
      </c>
      <c r="F624" s="41" t="s">
        <v>1280</v>
      </c>
      <c r="G624" s="43" t="s">
        <v>9</v>
      </c>
      <c r="H624" s="17"/>
      <c r="I624" s="17"/>
      <c r="J624" s="9"/>
      <c r="K624" s="9"/>
      <c r="L624" s="9"/>
      <c r="M624" s="54" t="s">
        <v>1917</v>
      </c>
      <c r="N624" s="9"/>
      <c r="O624" s="7"/>
      <c r="P624" s="9"/>
    </row>
    <row r="625" spans="1:15" s="6" customFormat="1">
      <c r="A625" s="18">
        <f>IF(D625="","",SUBTOTAL(3,$C$4:C626))</f>
        <v>622</v>
      </c>
      <c r="B625" s="41">
        <v>19001526</v>
      </c>
      <c r="C625" s="45" t="s">
        <v>1281</v>
      </c>
      <c r="D625" s="41" t="s">
        <v>161</v>
      </c>
      <c r="E625" s="42">
        <v>35647</v>
      </c>
      <c r="F625" s="41" t="s">
        <v>1282</v>
      </c>
      <c r="G625" s="43" t="s">
        <v>69</v>
      </c>
      <c r="H625" s="17"/>
      <c r="I625" s="17"/>
      <c r="J625" s="9"/>
      <c r="K625" s="9"/>
      <c r="L625" s="9"/>
      <c r="M625" s="54" t="s">
        <v>1918</v>
      </c>
      <c r="N625" s="9"/>
      <c r="O625" s="7"/>
    </row>
    <row r="626" spans="1:15" s="6" customFormat="1">
      <c r="A626" s="18">
        <f>IF(D626="","",SUBTOTAL(3,$C$4:C627))</f>
        <v>623</v>
      </c>
      <c r="B626" s="41">
        <v>19001714</v>
      </c>
      <c r="C626" s="45" t="s">
        <v>1283</v>
      </c>
      <c r="D626" s="41" t="s">
        <v>1284</v>
      </c>
      <c r="E626" s="42">
        <v>37136</v>
      </c>
      <c r="F626" s="41" t="s">
        <v>1285</v>
      </c>
      <c r="G626" s="43" t="s">
        <v>17</v>
      </c>
      <c r="H626" s="17"/>
      <c r="I626" s="17"/>
      <c r="J626" s="9"/>
      <c r="K626" s="9"/>
      <c r="L626" s="9"/>
      <c r="M626" s="54" t="s">
        <v>1919</v>
      </c>
      <c r="N626" s="9"/>
      <c r="O626" s="7"/>
    </row>
    <row r="627" spans="1:15" s="6" customFormat="1">
      <c r="A627" s="18">
        <f>IF(D627="","",SUBTOTAL(3,$C$4:C628))</f>
        <v>624</v>
      </c>
      <c r="B627" s="41">
        <v>19001659</v>
      </c>
      <c r="C627" s="45" t="s">
        <v>1286</v>
      </c>
      <c r="D627" s="41" t="s">
        <v>1148</v>
      </c>
      <c r="E627" s="42" t="s">
        <v>1287</v>
      </c>
      <c r="F627" s="41" t="s">
        <v>1282</v>
      </c>
      <c r="G627" s="43" t="s">
        <v>9</v>
      </c>
      <c r="H627" s="17"/>
      <c r="I627" s="17"/>
      <c r="J627" s="9"/>
      <c r="K627" s="9"/>
      <c r="L627" s="9"/>
      <c r="M627" s="54" t="s">
        <v>1920</v>
      </c>
      <c r="N627" s="9"/>
      <c r="O627" s="7"/>
    </row>
    <row r="628" spans="1:15" s="6" customFormat="1">
      <c r="A628" s="18">
        <f>IF(D628="","",SUBTOTAL(3,$C$4:C629))</f>
        <v>625</v>
      </c>
      <c r="B628" s="41">
        <v>19001729</v>
      </c>
      <c r="C628" s="45" t="s">
        <v>1288</v>
      </c>
      <c r="D628" s="41" t="s">
        <v>256</v>
      </c>
      <c r="E628" s="42" t="s">
        <v>52</v>
      </c>
      <c r="F628" s="41" t="s">
        <v>810</v>
      </c>
      <c r="G628" s="83" t="s">
        <v>28</v>
      </c>
      <c r="H628" s="17"/>
      <c r="I628" s="17"/>
      <c r="J628" s="9"/>
      <c r="K628" s="9"/>
      <c r="L628" s="9"/>
      <c r="M628" s="54" t="s">
        <v>1921</v>
      </c>
      <c r="N628" s="9"/>
      <c r="O628" s="7"/>
    </row>
    <row r="629" spans="1:15" s="6" customFormat="1">
      <c r="A629" s="18">
        <f>IF(D629="","",SUBTOTAL(3,$C$4:C630))</f>
        <v>626</v>
      </c>
      <c r="B629" s="41">
        <v>19000552</v>
      </c>
      <c r="C629" s="45" t="s">
        <v>1289</v>
      </c>
      <c r="D629" s="41" t="s">
        <v>483</v>
      </c>
      <c r="E629" s="42" t="s">
        <v>1290</v>
      </c>
      <c r="F629" s="41" t="s">
        <v>683</v>
      </c>
      <c r="G629" s="43" t="s">
        <v>9</v>
      </c>
      <c r="H629" s="17"/>
      <c r="I629" s="17"/>
      <c r="J629" s="9"/>
      <c r="K629" s="9"/>
      <c r="L629" s="9"/>
      <c r="M629" s="54" t="s">
        <v>1922</v>
      </c>
      <c r="N629" s="9"/>
      <c r="O629" s="7"/>
    </row>
    <row r="630" spans="1:15" s="6" customFormat="1">
      <c r="A630" s="18">
        <f>IF(D630="","",SUBTOTAL(3,$C$4:C631))</f>
        <v>627</v>
      </c>
      <c r="B630" s="41">
        <v>19001294</v>
      </c>
      <c r="C630" s="45" t="s">
        <v>1291</v>
      </c>
      <c r="D630" s="41" t="s">
        <v>1292</v>
      </c>
      <c r="E630" s="42" t="s">
        <v>1293</v>
      </c>
      <c r="F630" s="41" t="s">
        <v>823</v>
      </c>
      <c r="G630" s="43" t="s">
        <v>25</v>
      </c>
      <c r="H630" s="17"/>
      <c r="I630" s="17"/>
      <c r="J630" s="9"/>
      <c r="K630" s="9"/>
      <c r="L630" s="9"/>
      <c r="M630" s="54" t="s">
        <v>1923</v>
      </c>
      <c r="N630" s="9" t="s">
        <v>331</v>
      </c>
      <c r="O630" s="7"/>
    </row>
    <row r="631" spans="1:15" s="6" customFormat="1">
      <c r="A631" s="18">
        <f>IF(D631="","",SUBTOTAL(3,$C$4:C632))</f>
        <v>628</v>
      </c>
      <c r="B631" s="41">
        <v>19001237</v>
      </c>
      <c r="C631" s="45" t="s">
        <v>156</v>
      </c>
      <c r="D631" s="41" t="s">
        <v>30</v>
      </c>
      <c r="E631" s="42" t="s">
        <v>1290</v>
      </c>
      <c r="F631" s="41" t="s">
        <v>1294</v>
      </c>
      <c r="G631" s="43" t="s">
        <v>17</v>
      </c>
      <c r="H631" s="17"/>
      <c r="I631" s="17"/>
      <c r="J631" s="9"/>
      <c r="K631" s="9"/>
      <c r="L631" s="9"/>
      <c r="M631" s="54" t="s">
        <v>1924</v>
      </c>
      <c r="N631" s="9"/>
      <c r="O631" s="7"/>
    </row>
    <row r="632" spans="1:15" s="6" customFormat="1">
      <c r="A632" s="18">
        <f>IF(D632="","",SUBTOTAL(3,$C$4:C633))</f>
        <v>629</v>
      </c>
      <c r="B632" s="41">
        <v>19001230</v>
      </c>
      <c r="C632" s="45" t="s">
        <v>1295</v>
      </c>
      <c r="D632" s="41" t="s">
        <v>185</v>
      </c>
      <c r="E632" s="42" t="s">
        <v>1296</v>
      </c>
      <c r="F632" s="41" t="s">
        <v>1128</v>
      </c>
      <c r="G632" s="46" t="s">
        <v>25</v>
      </c>
      <c r="H632" s="17"/>
      <c r="I632" s="17"/>
      <c r="J632" s="9"/>
      <c r="K632" s="9"/>
      <c r="L632" s="9"/>
      <c r="M632" s="54" t="s">
        <v>1925</v>
      </c>
      <c r="N632" s="9"/>
      <c r="O632" s="7"/>
    </row>
    <row r="633" spans="1:15" s="6" customFormat="1">
      <c r="A633" s="18">
        <f>IF(D633="","",SUBTOTAL(3,$C$4:C634))</f>
        <v>630</v>
      </c>
      <c r="B633" s="41">
        <v>19001142</v>
      </c>
      <c r="C633" s="45" t="s">
        <v>138</v>
      </c>
      <c r="D633" s="45" t="s">
        <v>112</v>
      </c>
      <c r="E633" s="42">
        <v>38174</v>
      </c>
      <c r="F633" s="41" t="s">
        <v>962</v>
      </c>
      <c r="G633" s="46" t="s">
        <v>9</v>
      </c>
      <c r="H633" s="17"/>
      <c r="I633" s="17"/>
      <c r="J633" s="9"/>
      <c r="K633" s="9"/>
      <c r="L633" s="9"/>
      <c r="M633" s="54" t="s">
        <v>1926</v>
      </c>
      <c r="N633" s="9"/>
      <c r="O633" s="7"/>
    </row>
    <row r="634" spans="1:15" s="6" customFormat="1">
      <c r="A634" s="18">
        <f>IF(D634="","",SUBTOTAL(3,$C$4:C635))</f>
        <v>631</v>
      </c>
      <c r="B634" s="41">
        <v>19001026</v>
      </c>
      <c r="C634" s="45" t="s">
        <v>67</v>
      </c>
      <c r="D634" s="41" t="s">
        <v>1297</v>
      </c>
      <c r="E634" s="42" t="s">
        <v>1298</v>
      </c>
      <c r="F634" s="41" t="s">
        <v>816</v>
      </c>
      <c r="G634" s="43" t="s">
        <v>12</v>
      </c>
      <c r="H634" s="17"/>
      <c r="I634" s="17"/>
      <c r="J634" s="9"/>
      <c r="K634" s="9"/>
      <c r="L634" s="9"/>
      <c r="M634" s="54" t="s">
        <v>1927</v>
      </c>
      <c r="N634" s="9"/>
      <c r="O634" s="7"/>
    </row>
    <row r="635" spans="1:15" s="6" customFormat="1">
      <c r="A635" s="18">
        <f>IF(D635="","",SUBTOTAL(3,$C$4:C636))</f>
        <v>632</v>
      </c>
      <c r="B635" s="41">
        <v>19000988</v>
      </c>
      <c r="C635" s="45" t="s">
        <v>819</v>
      </c>
      <c r="D635" s="41" t="s">
        <v>1928</v>
      </c>
      <c r="E635" s="42">
        <v>38025</v>
      </c>
      <c r="F635" s="41" t="s">
        <v>992</v>
      </c>
      <c r="G635" s="43" t="s">
        <v>25</v>
      </c>
      <c r="H635" s="17"/>
      <c r="I635" s="17"/>
      <c r="J635" s="9"/>
      <c r="K635" s="9"/>
      <c r="L635" s="9"/>
      <c r="M635" s="54" t="s">
        <v>1929</v>
      </c>
      <c r="N635" s="9"/>
      <c r="O635" s="7"/>
    </row>
    <row r="636" spans="1:15" s="6" customFormat="1">
      <c r="A636" s="18">
        <f>IF(D636="","",SUBTOTAL(3,$C$4:C637))</f>
        <v>633</v>
      </c>
      <c r="B636" s="41">
        <v>19000941</v>
      </c>
      <c r="C636" s="45" t="s">
        <v>365</v>
      </c>
      <c r="D636" s="41" t="s">
        <v>73</v>
      </c>
      <c r="E636" s="42" t="s">
        <v>1299</v>
      </c>
      <c r="F636" s="41" t="s">
        <v>1018</v>
      </c>
      <c r="G636" s="43" t="s">
        <v>25</v>
      </c>
      <c r="H636" s="17"/>
      <c r="I636" s="17"/>
      <c r="J636" s="9"/>
      <c r="K636" s="9"/>
      <c r="L636" s="9"/>
      <c r="M636" s="54" t="s">
        <v>1930</v>
      </c>
      <c r="N636" s="9"/>
      <c r="O636" s="7"/>
    </row>
    <row r="637" spans="1:15" s="6" customFormat="1">
      <c r="A637" s="18">
        <f>IF(D637="","",SUBTOTAL(3,$C$4:C638))</f>
        <v>634</v>
      </c>
      <c r="B637" s="41">
        <v>19001771</v>
      </c>
      <c r="C637" s="45" t="s">
        <v>1300</v>
      </c>
      <c r="D637" s="41" t="s">
        <v>56</v>
      </c>
      <c r="E637" s="42">
        <v>38147</v>
      </c>
      <c r="F637" s="41" t="s">
        <v>1301</v>
      </c>
      <c r="G637" s="43" t="s">
        <v>9</v>
      </c>
      <c r="H637" s="17"/>
      <c r="I637" s="17"/>
      <c r="J637" s="9"/>
      <c r="K637" s="9"/>
      <c r="L637" s="9"/>
      <c r="M637" s="54" t="s">
        <v>1931</v>
      </c>
      <c r="N637" s="9"/>
      <c r="O637" s="7"/>
    </row>
    <row r="638" spans="1:15" s="6" customFormat="1">
      <c r="A638" s="18">
        <f>IF(D638="","",SUBTOTAL(3,$C$4:C639))</f>
        <v>635</v>
      </c>
      <c r="B638" s="41">
        <v>19001916</v>
      </c>
      <c r="C638" s="45" t="s">
        <v>1302</v>
      </c>
      <c r="D638" s="41" t="s">
        <v>11</v>
      </c>
      <c r="E638" s="42" t="s">
        <v>303</v>
      </c>
      <c r="F638" s="41" t="s">
        <v>999</v>
      </c>
      <c r="G638" s="43" t="s">
        <v>9</v>
      </c>
      <c r="H638" s="17"/>
      <c r="I638" s="17"/>
      <c r="J638" s="9"/>
      <c r="K638" s="9"/>
      <c r="L638" s="9"/>
      <c r="M638" s="54" t="s">
        <v>1932</v>
      </c>
      <c r="N638" s="9"/>
      <c r="O638" s="7"/>
    </row>
    <row r="639" spans="1:15" s="6" customFormat="1">
      <c r="A639" s="18">
        <f>IF(D639="","",SUBTOTAL(3,$C$4:C640))</f>
        <v>636</v>
      </c>
      <c r="B639" s="41">
        <v>19001914</v>
      </c>
      <c r="C639" s="45" t="s">
        <v>187</v>
      </c>
      <c r="D639" s="45" t="s">
        <v>98</v>
      </c>
      <c r="E639" s="42">
        <v>38058</v>
      </c>
      <c r="F639" s="41" t="s">
        <v>871</v>
      </c>
      <c r="G639" s="43" t="s">
        <v>25</v>
      </c>
      <c r="H639" s="17"/>
      <c r="I639" s="17"/>
      <c r="J639" s="9"/>
      <c r="K639" s="9"/>
      <c r="L639" s="9"/>
      <c r="M639" s="54" t="s">
        <v>1933</v>
      </c>
      <c r="N639" s="9"/>
      <c r="O639" s="7"/>
    </row>
    <row r="640" spans="1:15" s="6" customFormat="1">
      <c r="A640" s="18">
        <f>IF(D640="","",SUBTOTAL(3,$C$4:C641))</f>
        <v>637</v>
      </c>
      <c r="B640" s="41">
        <v>19001879</v>
      </c>
      <c r="C640" s="45" t="s">
        <v>1303</v>
      </c>
      <c r="D640" s="41" t="s">
        <v>112</v>
      </c>
      <c r="E640" s="42">
        <v>38271</v>
      </c>
      <c r="F640" s="41" t="s">
        <v>1152</v>
      </c>
      <c r="G640" s="43" t="s">
        <v>50</v>
      </c>
      <c r="H640" s="17"/>
      <c r="I640" s="17"/>
      <c r="J640" s="9"/>
      <c r="K640" s="9"/>
      <c r="L640" s="9"/>
      <c r="M640" s="54" t="s">
        <v>1934</v>
      </c>
      <c r="N640" s="9"/>
      <c r="O640" s="7"/>
    </row>
    <row r="641" spans="1:15" s="6" customFormat="1">
      <c r="A641" s="18">
        <f>IF(D641="","",SUBTOTAL(3,$C$4:C642))</f>
        <v>638</v>
      </c>
      <c r="B641" s="41">
        <v>18003733</v>
      </c>
      <c r="C641" s="45" t="s">
        <v>1935</v>
      </c>
      <c r="D641" s="41" t="s">
        <v>44</v>
      </c>
      <c r="E641" s="42">
        <v>2000</v>
      </c>
      <c r="F641" s="41" t="s">
        <v>1936</v>
      </c>
      <c r="G641" s="43" t="s">
        <v>28</v>
      </c>
      <c r="H641" s="17"/>
      <c r="I641" s="17"/>
      <c r="J641" s="9"/>
      <c r="K641" s="9"/>
      <c r="L641" s="9"/>
      <c r="M641" s="54" t="s">
        <v>1937</v>
      </c>
      <c r="N641" s="9"/>
      <c r="O641" s="7"/>
    </row>
    <row r="642" spans="1:15" s="6" customFormat="1">
      <c r="A642" s="18">
        <f>IF(D642="","",SUBTOTAL(3,$C$4:C643))</f>
        <v>639</v>
      </c>
      <c r="B642" s="41">
        <v>18005743</v>
      </c>
      <c r="C642" s="45" t="s">
        <v>83</v>
      </c>
      <c r="D642" s="41" t="s">
        <v>140</v>
      </c>
      <c r="E642" s="42">
        <v>33148</v>
      </c>
      <c r="F642" s="41" t="s">
        <v>461</v>
      </c>
      <c r="G642" s="43" t="s">
        <v>69</v>
      </c>
      <c r="H642" s="17"/>
      <c r="I642" s="17"/>
      <c r="J642" s="9"/>
      <c r="K642" s="9"/>
      <c r="L642" s="9"/>
      <c r="M642" s="54" t="s">
        <v>1938</v>
      </c>
      <c r="N642" s="9"/>
      <c r="O642" s="7"/>
    </row>
    <row r="643" spans="1:15" s="6" customFormat="1">
      <c r="A643" s="18">
        <f>IF(D643="","",SUBTOTAL(3,$C$4:C644))</f>
        <v>640</v>
      </c>
      <c r="B643" s="41">
        <v>19005205</v>
      </c>
      <c r="C643" s="45" t="s">
        <v>1939</v>
      </c>
      <c r="D643" s="41" t="s">
        <v>179</v>
      </c>
      <c r="E643" s="42">
        <v>37183</v>
      </c>
      <c r="F643" s="41" t="s">
        <v>613</v>
      </c>
      <c r="G643" s="43" t="s">
        <v>9</v>
      </c>
      <c r="H643" s="17"/>
      <c r="I643" s="17"/>
      <c r="J643" s="9"/>
      <c r="K643" s="9"/>
      <c r="L643" s="9"/>
      <c r="M643" s="54" t="s">
        <v>1940</v>
      </c>
      <c r="N643" s="9"/>
      <c r="O643" s="7"/>
    </row>
    <row r="644" spans="1:15" s="6" customFormat="1">
      <c r="A644" s="18">
        <f>IF(D644="","",SUBTOTAL(3,$C$4:C645))</f>
        <v>641</v>
      </c>
      <c r="B644" s="41">
        <v>18001294</v>
      </c>
      <c r="C644" s="45" t="s">
        <v>230</v>
      </c>
      <c r="D644" s="41" t="s">
        <v>63</v>
      </c>
      <c r="E644" s="42">
        <v>37887</v>
      </c>
      <c r="F644" s="41" t="s">
        <v>1941</v>
      </c>
      <c r="G644" s="43" t="s">
        <v>50</v>
      </c>
      <c r="H644" s="17"/>
      <c r="I644" s="17"/>
      <c r="J644" s="9"/>
      <c r="K644" s="9"/>
      <c r="L644" s="9"/>
      <c r="M644" s="54" t="s">
        <v>1942</v>
      </c>
      <c r="N644" s="9"/>
      <c r="O644" s="7"/>
    </row>
    <row r="645" spans="1:15" s="6" customFormat="1">
      <c r="A645" s="18">
        <f>IF(D645="","",SUBTOTAL(3,$C$4:C646))</f>
        <v>642</v>
      </c>
      <c r="B645" s="41">
        <v>19005397</v>
      </c>
      <c r="C645" s="45" t="s">
        <v>1943</v>
      </c>
      <c r="D645" s="41" t="s">
        <v>18</v>
      </c>
      <c r="E645" s="42">
        <v>37157</v>
      </c>
      <c r="F645" s="41" t="s">
        <v>1944</v>
      </c>
      <c r="G645" s="43" t="s">
        <v>1945</v>
      </c>
      <c r="H645" s="17"/>
      <c r="I645" s="17"/>
      <c r="J645" s="9"/>
      <c r="K645" s="9"/>
      <c r="L645" s="9"/>
      <c r="M645" s="54" t="s">
        <v>1946</v>
      </c>
      <c r="N645" s="9"/>
      <c r="O645" s="7"/>
    </row>
    <row r="646" spans="1:15" s="6" customFormat="1">
      <c r="A646" s="18">
        <f>IF(D646="","",SUBTOTAL(3,$C$4:C647))</f>
        <v>643</v>
      </c>
      <c r="B646" s="41">
        <v>19004230</v>
      </c>
      <c r="C646" s="45" t="s">
        <v>958</v>
      </c>
      <c r="D646" s="41" t="s">
        <v>13</v>
      </c>
      <c r="E646" s="42">
        <v>36351</v>
      </c>
      <c r="F646" s="41" t="s">
        <v>719</v>
      </c>
      <c r="G646" s="43" t="s">
        <v>17</v>
      </c>
      <c r="H646" s="17"/>
      <c r="I646" s="17"/>
      <c r="J646" s="9"/>
      <c r="K646" s="9"/>
      <c r="L646" s="9"/>
      <c r="M646" s="54" t="s">
        <v>1947</v>
      </c>
      <c r="N646" s="9"/>
      <c r="O646" s="7"/>
    </row>
    <row r="647" spans="1:15" s="6" customFormat="1">
      <c r="A647" s="18">
        <f>IF(D647="","",SUBTOTAL(3,$C$4:C648))</f>
        <v>644</v>
      </c>
      <c r="B647" s="41">
        <v>18005443</v>
      </c>
      <c r="C647" s="45" t="s">
        <v>1948</v>
      </c>
      <c r="D647" s="41" t="s">
        <v>70</v>
      </c>
      <c r="E647" s="42">
        <v>31811</v>
      </c>
      <c r="F647" s="41" t="s">
        <v>1949</v>
      </c>
      <c r="G647" s="43" t="s">
        <v>69</v>
      </c>
      <c r="H647" s="17"/>
      <c r="I647" s="17"/>
      <c r="J647" s="9"/>
      <c r="K647" s="9"/>
      <c r="L647" s="9"/>
      <c r="M647" s="54" t="s">
        <v>1950</v>
      </c>
      <c r="N647" s="9"/>
      <c r="O647" s="7"/>
    </row>
    <row r="648" spans="1:15" s="6" customFormat="1">
      <c r="A648" s="18">
        <f>IF(D648="","",SUBTOTAL(3,$C$4:C649))</f>
        <v>645</v>
      </c>
      <c r="B648" s="41">
        <v>19005343</v>
      </c>
      <c r="C648" s="45" t="s">
        <v>1951</v>
      </c>
      <c r="D648" s="45" t="s">
        <v>195</v>
      </c>
      <c r="E648" s="42">
        <v>34455</v>
      </c>
      <c r="F648" s="41" t="s">
        <v>552</v>
      </c>
      <c r="G648" s="43" t="s">
        <v>25</v>
      </c>
      <c r="H648" s="17"/>
      <c r="I648" s="17"/>
      <c r="J648" s="9"/>
      <c r="K648" s="9"/>
      <c r="L648" s="9"/>
      <c r="M648" s="54" t="s">
        <v>1952</v>
      </c>
      <c r="N648" s="9"/>
      <c r="O648" s="7"/>
    </row>
    <row r="649" spans="1:15" s="6" customFormat="1">
      <c r="A649" s="18">
        <f>IF(D649="","",SUBTOTAL(3,$C$4:C650))</f>
        <v>646</v>
      </c>
      <c r="B649" s="41">
        <v>18004189</v>
      </c>
      <c r="C649" s="45" t="s">
        <v>1953</v>
      </c>
      <c r="D649" s="41" t="s">
        <v>11</v>
      </c>
      <c r="E649" s="42">
        <v>36812</v>
      </c>
      <c r="F649" s="41" t="s">
        <v>1954</v>
      </c>
      <c r="G649" s="43" t="s">
        <v>25</v>
      </c>
      <c r="H649" s="17"/>
      <c r="I649" s="17"/>
      <c r="J649" s="9"/>
      <c r="K649" s="9"/>
      <c r="L649" s="9"/>
      <c r="M649" s="54" t="s">
        <v>1955</v>
      </c>
      <c r="N649" s="9"/>
      <c r="O649" s="7"/>
    </row>
    <row r="650" spans="1:15" s="6" customFormat="1">
      <c r="A650" s="18">
        <f>IF(D650="","",SUBTOTAL(3,$C$4:C651))</f>
        <v>647</v>
      </c>
      <c r="B650" s="41">
        <v>18003603</v>
      </c>
      <c r="C650" s="45" t="s">
        <v>83</v>
      </c>
      <c r="D650" s="41" t="s">
        <v>79</v>
      </c>
      <c r="E650" s="42">
        <v>2000</v>
      </c>
      <c r="F650" s="41" t="s">
        <v>1956</v>
      </c>
      <c r="G650" s="43" t="s">
        <v>17</v>
      </c>
      <c r="H650" s="17"/>
      <c r="I650" s="17"/>
      <c r="J650" s="9"/>
      <c r="K650" s="9"/>
      <c r="L650" s="9"/>
      <c r="M650" s="54" t="s">
        <v>1957</v>
      </c>
      <c r="N650" s="9"/>
      <c r="O650" s="7"/>
    </row>
    <row r="651" spans="1:15" s="6" customFormat="1">
      <c r="A651" s="18">
        <f>IF(D651="","",SUBTOTAL(3,$C$4:C652))</f>
        <v>648</v>
      </c>
      <c r="B651" s="41">
        <v>18004874</v>
      </c>
      <c r="C651" s="45" t="s">
        <v>1958</v>
      </c>
      <c r="D651" s="45" t="s">
        <v>1959</v>
      </c>
      <c r="E651" s="42">
        <v>35499</v>
      </c>
      <c r="F651" s="41" t="s">
        <v>1960</v>
      </c>
      <c r="G651" s="43" t="s">
        <v>25</v>
      </c>
      <c r="H651" s="17"/>
      <c r="I651" s="17"/>
      <c r="J651" s="9"/>
      <c r="K651" s="9"/>
      <c r="L651" s="9"/>
      <c r="M651" s="54" t="s">
        <v>1961</v>
      </c>
      <c r="N651" s="9"/>
      <c r="O651" s="7"/>
    </row>
    <row r="652" spans="1:15" s="6" customFormat="1">
      <c r="A652" s="18">
        <f>IF(D652="","",SUBTOTAL(3,$C$4:C653))</f>
        <v>649</v>
      </c>
      <c r="B652" s="41">
        <v>18003114</v>
      </c>
      <c r="C652" s="45" t="s">
        <v>1962</v>
      </c>
      <c r="D652" s="41" t="s">
        <v>1963</v>
      </c>
      <c r="E652" s="42">
        <v>35868</v>
      </c>
      <c r="F652" s="41" t="s">
        <v>311</v>
      </c>
      <c r="G652" s="43" t="s">
        <v>28</v>
      </c>
      <c r="H652" s="17"/>
      <c r="I652" s="17"/>
      <c r="J652" s="9"/>
      <c r="K652" s="9"/>
      <c r="L652" s="9"/>
      <c r="M652" s="54" t="s">
        <v>1964</v>
      </c>
      <c r="N652" s="9"/>
      <c r="O652" s="7"/>
    </row>
    <row r="653" spans="1:15" s="6" customFormat="1">
      <c r="A653" s="18">
        <f>IF(D653="","",SUBTOTAL(3,$C$4:C654))</f>
        <v>650</v>
      </c>
      <c r="B653" s="41">
        <v>18002793</v>
      </c>
      <c r="C653" s="45" t="s">
        <v>1965</v>
      </c>
      <c r="D653" s="41" t="s">
        <v>18</v>
      </c>
      <c r="E653" s="42">
        <v>36766</v>
      </c>
      <c r="F653" s="41" t="s">
        <v>414</v>
      </c>
      <c r="G653" s="43" t="s">
        <v>17</v>
      </c>
      <c r="H653" s="17"/>
      <c r="I653" s="17"/>
      <c r="J653" s="9"/>
      <c r="K653" s="9"/>
      <c r="L653" s="9"/>
      <c r="M653" s="54" t="s">
        <v>1966</v>
      </c>
      <c r="N653" s="9"/>
      <c r="O653" s="7"/>
    </row>
    <row r="654" spans="1:15" s="6" customFormat="1">
      <c r="A654" s="18">
        <f>IF(D654="","",SUBTOTAL(3,$C$4:C655))</f>
        <v>651</v>
      </c>
      <c r="B654" s="41">
        <v>19005445</v>
      </c>
      <c r="C654" s="45" t="s">
        <v>1967</v>
      </c>
      <c r="D654" s="41" t="s">
        <v>154</v>
      </c>
      <c r="E654" s="42">
        <v>36441</v>
      </c>
      <c r="F654" s="41" t="s">
        <v>649</v>
      </c>
      <c r="G654" s="43" t="s">
        <v>25</v>
      </c>
      <c r="H654" s="17"/>
      <c r="I654" s="17"/>
      <c r="J654" s="9"/>
      <c r="K654" s="9"/>
      <c r="L654" s="9"/>
      <c r="M654" s="54" t="s">
        <v>1968</v>
      </c>
      <c r="N654" s="9"/>
      <c r="O654" s="7"/>
    </row>
    <row r="655" spans="1:15" s="6" customFormat="1">
      <c r="A655" s="18">
        <f>IF(D655="","",SUBTOTAL(3,$C$4:C656))</f>
        <v>652</v>
      </c>
      <c r="B655" s="41">
        <v>18004918</v>
      </c>
      <c r="C655" s="45" t="s">
        <v>1969</v>
      </c>
      <c r="D655" s="41" t="s">
        <v>1970</v>
      </c>
      <c r="E655" s="42">
        <v>36655</v>
      </c>
      <c r="F655" s="41" t="s">
        <v>1960</v>
      </c>
      <c r="G655" s="43" t="s">
        <v>25</v>
      </c>
      <c r="H655" s="17"/>
      <c r="I655" s="17"/>
      <c r="J655" s="9"/>
      <c r="K655" s="9"/>
      <c r="L655" s="9"/>
      <c r="M655" s="54" t="s">
        <v>1971</v>
      </c>
      <c r="N655" s="9"/>
      <c r="O655" s="7"/>
    </row>
    <row r="656" spans="1:15" s="6" customFormat="1">
      <c r="A656" s="18">
        <f>IF(D656="","",SUBTOTAL(3,$C$4:C657))</f>
        <v>653</v>
      </c>
      <c r="B656" s="41">
        <v>18005265</v>
      </c>
      <c r="C656" s="45" t="s">
        <v>157</v>
      </c>
      <c r="D656" s="41" t="s">
        <v>480</v>
      </c>
      <c r="E656" s="42">
        <v>36568</v>
      </c>
      <c r="F656" s="41" t="s">
        <v>1960</v>
      </c>
      <c r="G656" s="43" t="s">
        <v>17</v>
      </c>
      <c r="H656" s="17"/>
      <c r="I656" s="17"/>
      <c r="J656" s="9"/>
      <c r="K656" s="9"/>
      <c r="L656" s="9"/>
      <c r="M656" s="54" t="s">
        <v>1972</v>
      </c>
      <c r="N656" s="9"/>
      <c r="O656" s="7"/>
    </row>
    <row r="657" spans="1:15" s="6" customFormat="1">
      <c r="A657" s="18">
        <f>IF(D657="","",SUBTOTAL(3,$C$4:C658))</f>
        <v>654</v>
      </c>
      <c r="B657" s="41">
        <v>18002692</v>
      </c>
      <c r="C657" s="45" t="s">
        <v>1973</v>
      </c>
      <c r="D657" s="41" t="s">
        <v>82</v>
      </c>
      <c r="E657" s="42">
        <v>36829</v>
      </c>
      <c r="F657" s="41" t="s">
        <v>1974</v>
      </c>
      <c r="G657" s="43" t="s">
        <v>14</v>
      </c>
      <c r="H657" s="17"/>
      <c r="I657" s="17"/>
      <c r="J657" s="9"/>
      <c r="K657" s="9"/>
      <c r="L657" s="9"/>
      <c r="M657" s="54" t="s">
        <v>1975</v>
      </c>
      <c r="N657" s="9"/>
      <c r="O657" s="7"/>
    </row>
    <row r="658" spans="1:15" s="6" customFormat="1">
      <c r="A658" s="18">
        <f>IF(D658="","",SUBTOTAL(3,$C$4:C659))</f>
        <v>655</v>
      </c>
      <c r="B658" s="41">
        <v>19003551</v>
      </c>
      <c r="C658" s="45" t="s">
        <v>1976</v>
      </c>
      <c r="D658" s="41" t="s">
        <v>89</v>
      </c>
      <c r="E658" s="42">
        <v>36967</v>
      </c>
      <c r="F658" s="41" t="s">
        <v>790</v>
      </c>
      <c r="G658" s="43" t="s">
        <v>25</v>
      </c>
      <c r="H658" s="17"/>
      <c r="I658" s="17"/>
      <c r="J658" s="9"/>
      <c r="K658" s="9"/>
      <c r="L658" s="9"/>
      <c r="M658" s="54" t="s">
        <v>1977</v>
      </c>
      <c r="N658" s="9"/>
      <c r="O658" s="7"/>
    </row>
    <row r="659" spans="1:15" s="6" customFormat="1">
      <c r="A659" s="18">
        <f>IF(D659="","",SUBTOTAL(3,$C$4:C660))</f>
        <v>656</v>
      </c>
      <c r="B659" s="41">
        <v>19001934</v>
      </c>
      <c r="C659" s="45" t="s">
        <v>51</v>
      </c>
      <c r="D659" s="41" t="s">
        <v>26</v>
      </c>
      <c r="E659" s="42">
        <v>37161</v>
      </c>
      <c r="F659" s="45" t="s">
        <v>638</v>
      </c>
      <c r="G659" s="43" t="s">
        <v>25</v>
      </c>
      <c r="H659" s="17"/>
      <c r="I659" s="17"/>
      <c r="J659" s="9"/>
      <c r="K659" s="9"/>
      <c r="L659" s="9"/>
      <c r="M659" s="54" t="s">
        <v>1978</v>
      </c>
      <c r="N659" s="9"/>
      <c r="O659" s="7"/>
    </row>
    <row r="660" spans="1:15" s="6" customFormat="1">
      <c r="A660" s="18">
        <f>IF(D660="","",SUBTOTAL(3,$C$4:C661))</f>
        <v>657</v>
      </c>
      <c r="B660" s="41">
        <v>19000644</v>
      </c>
      <c r="C660" s="45" t="s">
        <v>371</v>
      </c>
      <c r="D660" s="41" t="s">
        <v>1979</v>
      </c>
      <c r="E660" s="42">
        <v>35368</v>
      </c>
      <c r="F660" s="41" t="s">
        <v>1980</v>
      </c>
      <c r="G660" s="43" t="s">
        <v>69</v>
      </c>
      <c r="H660" s="17"/>
      <c r="I660" s="17"/>
      <c r="J660" s="9"/>
      <c r="K660" s="9"/>
      <c r="L660" s="9"/>
      <c r="M660" s="54" t="s">
        <v>1981</v>
      </c>
      <c r="N660" s="9"/>
      <c r="O660" s="7"/>
    </row>
    <row r="661" spans="1:15" s="6" customFormat="1">
      <c r="A661" s="18">
        <f>IF(D661="","",SUBTOTAL(3,$C$4:C662))</f>
        <v>658</v>
      </c>
      <c r="B661" s="41">
        <v>19002800</v>
      </c>
      <c r="C661" s="45" t="s">
        <v>1982</v>
      </c>
      <c r="D661" s="41" t="s">
        <v>1983</v>
      </c>
      <c r="E661" s="42">
        <v>31656</v>
      </c>
      <c r="F661" s="41" t="s">
        <v>816</v>
      </c>
      <c r="G661" s="43" t="s">
        <v>1984</v>
      </c>
      <c r="H661" s="17"/>
      <c r="I661" s="17"/>
      <c r="J661" s="9"/>
      <c r="K661" s="9"/>
      <c r="L661" s="9"/>
      <c r="M661" s="54" t="s">
        <v>1985</v>
      </c>
      <c r="N661" s="9"/>
      <c r="O661" s="7"/>
    </row>
    <row r="662" spans="1:15" s="6" customFormat="1">
      <c r="A662" s="18">
        <f>IF(D662="","",SUBTOTAL(3,$C$4:C663))</f>
        <v>659</v>
      </c>
      <c r="B662" s="41">
        <v>19003048</v>
      </c>
      <c r="C662" s="45" t="s">
        <v>1986</v>
      </c>
      <c r="D662" s="41" t="s">
        <v>102</v>
      </c>
      <c r="E662" s="42">
        <v>2001</v>
      </c>
      <c r="F662" s="41" t="s">
        <v>825</v>
      </c>
      <c r="G662" s="43" t="s">
        <v>9</v>
      </c>
      <c r="H662" s="17"/>
      <c r="I662" s="17"/>
      <c r="J662" s="9"/>
      <c r="K662" s="9"/>
      <c r="L662" s="9"/>
      <c r="M662" s="54" t="s">
        <v>1987</v>
      </c>
      <c r="N662" s="9"/>
      <c r="O662" s="7"/>
    </row>
    <row r="663" spans="1:15" s="6" customFormat="1">
      <c r="A663" s="18">
        <f>IF(D663="","",SUBTOTAL(3,$C$4:C664))</f>
        <v>660</v>
      </c>
      <c r="B663" s="41">
        <v>19003100</v>
      </c>
      <c r="C663" s="45" t="s">
        <v>395</v>
      </c>
      <c r="D663" s="41" t="s">
        <v>1988</v>
      </c>
      <c r="E663" s="42">
        <v>37229</v>
      </c>
      <c r="F663" s="41" t="s">
        <v>1989</v>
      </c>
      <c r="G663" s="43" t="s">
        <v>17</v>
      </c>
      <c r="H663" s="17"/>
      <c r="I663" s="17"/>
      <c r="J663" s="9"/>
      <c r="K663" s="9"/>
      <c r="L663" s="9"/>
      <c r="M663" s="54" t="s">
        <v>1990</v>
      </c>
      <c r="N663" s="9"/>
      <c r="O663" s="7"/>
    </row>
    <row r="664" spans="1:15" s="6" customFormat="1">
      <c r="A664" s="18">
        <f>IF(D664="","",SUBTOTAL(3,$C$4:C665))</f>
        <v>661</v>
      </c>
      <c r="B664" s="41">
        <v>19003094</v>
      </c>
      <c r="C664" s="45" t="s">
        <v>119</v>
      </c>
      <c r="D664" s="41" t="s">
        <v>212</v>
      </c>
      <c r="E664" s="42">
        <v>36894</v>
      </c>
      <c r="F664" s="41" t="s">
        <v>1991</v>
      </c>
      <c r="G664" s="43" t="s">
        <v>17</v>
      </c>
      <c r="H664" s="17"/>
      <c r="I664" s="17"/>
      <c r="J664" s="9"/>
      <c r="K664" s="9"/>
      <c r="L664" s="9"/>
      <c r="M664" s="54" t="s">
        <v>1992</v>
      </c>
      <c r="N664" s="9"/>
      <c r="O664" s="7"/>
    </row>
    <row r="665" spans="1:15" s="6" customFormat="1">
      <c r="A665" s="18">
        <f>IF(D665="","",SUBTOTAL(3,$C$4:C666))</f>
        <v>662</v>
      </c>
      <c r="B665" s="41">
        <v>18005071</v>
      </c>
      <c r="C665" s="45" t="s">
        <v>1993</v>
      </c>
      <c r="D665" s="41" t="s">
        <v>434</v>
      </c>
      <c r="E665" s="42">
        <v>36636</v>
      </c>
      <c r="F665" s="41" t="s">
        <v>468</v>
      </c>
      <c r="G665" s="43" t="s">
        <v>17</v>
      </c>
      <c r="H665" s="17"/>
      <c r="I665" s="17"/>
      <c r="J665" s="9"/>
      <c r="K665" s="9"/>
      <c r="L665" s="9"/>
      <c r="M665" s="54" t="s">
        <v>1994</v>
      </c>
      <c r="N665" s="9"/>
      <c r="O665" s="7"/>
    </row>
    <row r="666" spans="1:15" s="6" customFormat="1">
      <c r="A666" s="18">
        <f>IF(D666="","",SUBTOTAL(3,$C$4:C667))</f>
        <v>663</v>
      </c>
      <c r="B666" s="41">
        <v>18000058</v>
      </c>
      <c r="C666" s="45" t="s">
        <v>1995</v>
      </c>
      <c r="D666" s="41" t="s">
        <v>529</v>
      </c>
      <c r="E666" s="42">
        <v>32846</v>
      </c>
      <c r="F666" s="41" t="s">
        <v>325</v>
      </c>
      <c r="G666" s="43" t="s">
        <v>25</v>
      </c>
      <c r="H666" s="17"/>
      <c r="I666" s="17"/>
      <c r="J666" s="9"/>
      <c r="K666" s="9"/>
      <c r="L666" s="9"/>
      <c r="M666" s="54" t="s">
        <v>1996</v>
      </c>
      <c r="N666" s="9"/>
      <c r="O666" s="7"/>
    </row>
    <row r="667" spans="1:15" s="6" customFormat="1">
      <c r="A667" s="18">
        <f>IF(D667="","",SUBTOTAL(3,$C$4:C668))</f>
        <v>664</v>
      </c>
      <c r="B667" s="41">
        <v>18005729</v>
      </c>
      <c r="C667" s="45" t="s">
        <v>371</v>
      </c>
      <c r="D667" s="41" t="s">
        <v>98</v>
      </c>
      <c r="E667" s="42">
        <v>36318</v>
      </c>
      <c r="F667" s="41" t="s">
        <v>1997</v>
      </c>
      <c r="G667" s="43" t="s">
        <v>25</v>
      </c>
      <c r="H667" s="17"/>
      <c r="I667" s="17"/>
      <c r="J667" s="9"/>
      <c r="K667" s="9"/>
      <c r="L667" s="9"/>
      <c r="M667" s="54" t="s">
        <v>1998</v>
      </c>
      <c r="N667" s="9"/>
      <c r="O667" s="7"/>
    </row>
    <row r="668" spans="1:15" s="6" customFormat="1">
      <c r="A668" s="18">
        <f>IF(D668="","",SUBTOTAL(3,$C$4:C669))</f>
        <v>665</v>
      </c>
      <c r="B668" s="41">
        <v>18002230</v>
      </c>
      <c r="C668" s="45" t="s">
        <v>1999</v>
      </c>
      <c r="D668" s="41" t="s">
        <v>177</v>
      </c>
      <c r="E668" s="42">
        <v>36617</v>
      </c>
      <c r="F668" s="41" t="s">
        <v>2000</v>
      </c>
      <c r="G668" s="43" t="s">
        <v>17</v>
      </c>
      <c r="H668" s="17"/>
      <c r="I668" s="17"/>
      <c r="J668" s="9"/>
      <c r="K668" s="9"/>
      <c r="L668" s="9"/>
      <c r="M668" s="54" t="s">
        <v>2001</v>
      </c>
      <c r="N668" s="9"/>
      <c r="O668" s="7"/>
    </row>
    <row r="669" spans="1:15" s="6" customFormat="1">
      <c r="A669" s="18">
        <f>IF(D669="","",SUBTOTAL(3,$C$4:C670))</f>
        <v>666</v>
      </c>
      <c r="B669" s="41">
        <v>18003471</v>
      </c>
      <c r="C669" s="45" t="s">
        <v>2002</v>
      </c>
      <c r="D669" s="45" t="s">
        <v>56</v>
      </c>
      <c r="E669" s="42">
        <v>37700</v>
      </c>
      <c r="F669" s="41" t="s">
        <v>2003</v>
      </c>
      <c r="G669" s="43" t="s">
        <v>14</v>
      </c>
      <c r="H669" s="17"/>
      <c r="I669" s="17"/>
      <c r="J669" s="9"/>
      <c r="K669" s="9"/>
      <c r="L669" s="9"/>
      <c r="M669" s="54" t="s">
        <v>2004</v>
      </c>
      <c r="N669" s="9"/>
      <c r="O669" s="7"/>
    </row>
    <row r="670" spans="1:15" s="6" customFormat="1">
      <c r="A670" s="18">
        <f>IF(D670="","",SUBTOTAL(3,$C$4:C671))</f>
        <v>667</v>
      </c>
      <c r="B670" s="41">
        <v>18003681</v>
      </c>
      <c r="C670" s="45" t="s">
        <v>220</v>
      </c>
      <c r="D670" s="45" t="s">
        <v>2005</v>
      </c>
      <c r="E670" s="42">
        <v>36105</v>
      </c>
      <c r="F670" s="41" t="s">
        <v>272</v>
      </c>
      <c r="G670" s="43" t="s">
        <v>25</v>
      </c>
      <c r="H670" s="17"/>
      <c r="I670" s="17"/>
      <c r="J670" s="9"/>
      <c r="K670" s="9"/>
      <c r="L670" s="9"/>
      <c r="M670" s="54" t="s">
        <v>2006</v>
      </c>
      <c r="N670" s="9"/>
      <c r="O670" s="7"/>
    </row>
    <row r="671" spans="1:15" s="6" customFormat="1">
      <c r="A671" s="18">
        <f>IF(D671="","",SUBTOTAL(3,$C$4:C672))</f>
        <v>668</v>
      </c>
      <c r="B671" s="84" t="s">
        <v>2015</v>
      </c>
      <c r="C671" s="85" t="s">
        <v>156</v>
      </c>
      <c r="D671" s="86" t="s">
        <v>98</v>
      </c>
      <c r="E671" s="87">
        <v>36256</v>
      </c>
      <c r="F671" s="88" t="s">
        <v>1063</v>
      </c>
      <c r="G671" s="89" t="s">
        <v>69</v>
      </c>
      <c r="H671" s="90"/>
      <c r="I671" s="17"/>
      <c r="J671" s="9"/>
      <c r="K671" s="9"/>
      <c r="L671" s="9"/>
      <c r="M671" s="54" t="s">
        <v>2007</v>
      </c>
      <c r="N671" s="91"/>
      <c r="O671" s="7"/>
    </row>
    <row r="672" spans="1:15" s="6" customFormat="1">
      <c r="A672" s="92">
        <f>IF(D672="","",SUBTOTAL(3,$C$4:C673))</f>
        <v>669</v>
      </c>
      <c r="B672" s="84" t="s">
        <v>2013</v>
      </c>
      <c r="C672" s="85" t="s">
        <v>230</v>
      </c>
      <c r="D672" s="86" t="s">
        <v>29</v>
      </c>
      <c r="E672" s="87">
        <v>37251</v>
      </c>
      <c r="F672" s="88" t="s">
        <v>2014</v>
      </c>
      <c r="G672" s="89" t="s">
        <v>17</v>
      </c>
      <c r="H672" s="90"/>
      <c r="I672" s="17"/>
      <c r="J672" s="9"/>
      <c r="K672" s="9"/>
      <c r="L672" s="9"/>
      <c r="M672" s="54" t="s">
        <v>2008</v>
      </c>
      <c r="N672" s="91"/>
      <c r="O672" s="7"/>
    </row>
    <row r="673" spans="1:15" s="6" customFormat="1">
      <c r="A673" s="92">
        <f>IF(D673="","",SUBTOTAL(3,$C$4:C674))</f>
        <v>669</v>
      </c>
      <c r="B673" s="84" t="s">
        <v>2012</v>
      </c>
      <c r="C673" s="85" t="s">
        <v>2009</v>
      </c>
      <c r="D673" s="86" t="s">
        <v>98</v>
      </c>
      <c r="E673" s="87">
        <v>36629</v>
      </c>
      <c r="F673" s="88" t="s">
        <v>2011</v>
      </c>
      <c r="G673" s="89" t="s">
        <v>17</v>
      </c>
      <c r="H673" s="90"/>
      <c r="I673" s="17"/>
      <c r="J673" s="9"/>
      <c r="K673" s="9"/>
      <c r="L673" s="9"/>
      <c r="M673" s="54" t="s">
        <v>2010</v>
      </c>
      <c r="N673" s="91"/>
      <c r="O673" s="7"/>
    </row>
    <row r="674" spans="1:15" s="6" customFormat="1">
      <c r="A674" s="92"/>
      <c r="B674" s="86"/>
      <c r="C674" s="85"/>
      <c r="D674" s="85"/>
      <c r="E674" s="87"/>
      <c r="F674" s="86"/>
      <c r="G674" s="89"/>
      <c r="H674" s="90"/>
      <c r="I674" s="17"/>
      <c r="J674" s="9"/>
      <c r="K674" s="9"/>
      <c r="L674" s="9"/>
      <c r="M674" s="54"/>
      <c r="N674" s="91"/>
      <c r="O674" s="7"/>
    </row>
    <row r="675" spans="1:15" s="6" customFormat="1">
      <c r="A675" s="92"/>
      <c r="B675" s="86"/>
      <c r="C675" s="85"/>
      <c r="D675" s="86"/>
      <c r="E675" s="87"/>
      <c r="F675" s="86"/>
      <c r="G675" s="89"/>
      <c r="H675" s="90"/>
      <c r="I675" s="17"/>
      <c r="J675" s="9"/>
      <c r="K675" s="9"/>
      <c r="L675" s="9"/>
      <c r="M675" s="54"/>
      <c r="N675" s="91"/>
      <c r="O675" s="7"/>
    </row>
    <row r="676" spans="1:15" s="6" customFormat="1">
      <c r="A676" s="93"/>
      <c r="B676" s="94"/>
      <c r="C676" s="95"/>
      <c r="D676" s="94"/>
      <c r="E676" s="96"/>
      <c r="F676" s="94"/>
      <c r="G676" s="97"/>
      <c r="H676" s="98"/>
      <c r="I676" s="98"/>
      <c r="J676" s="99"/>
      <c r="K676" s="99"/>
      <c r="L676" s="99"/>
      <c r="M676" s="100"/>
      <c r="N676" s="99"/>
      <c r="O676" s="7"/>
    </row>
    <row r="677" spans="1:15" s="6" customFormat="1">
      <c r="A677" s="59"/>
      <c r="B677" s="63"/>
      <c r="C677" s="64"/>
      <c r="D677" s="63"/>
      <c r="E677" s="65"/>
      <c r="F677" s="63"/>
      <c r="G677" s="66"/>
      <c r="H677" s="67"/>
      <c r="I677" s="68"/>
      <c r="J677" s="69"/>
      <c r="K677" s="69"/>
      <c r="L677" s="69"/>
      <c r="M677" s="70"/>
      <c r="N677" s="69"/>
    </row>
    <row r="678" spans="1:15" s="6" customFormat="1">
      <c r="A678" s="59"/>
      <c r="B678" s="14"/>
      <c r="C678" s="48"/>
      <c r="D678" s="14"/>
      <c r="E678" s="15"/>
      <c r="F678" s="14"/>
      <c r="G678" s="47"/>
      <c r="H678" s="16"/>
      <c r="I678" s="17"/>
      <c r="J678" s="9"/>
      <c r="K678" s="9"/>
      <c r="L678" s="9"/>
      <c r="M678" s="54"/>
      <c r="N678" s="9"/>
    </row>
    <row r="679" spans="1:15" s="6" customFormat="1">
      <c r="A679" s="60"/>
      <c r="B679" s="14"/>
      <c r="C679" s="48"/>
      <c r="D679" s="14"/>
      <c r="E679" s="15"/>
      <c r="F679" s="14"/>
      <c r="G679" s="47"/>
      <c r="H679" s="16"/>
      <c r="I679" s="17"/>
      <c r="J679" s="9"/>
      <c r="K679" s="9"/>
      <c r="L679" s="9"/>
      <c r="M679" s="54"/>
      <c r="N679" s="9"/>
    </row>
    <row r="680" spans="1:15" s="6" customFormat="1">
      <c r="A680" s="59"/>
      <c r="B680" s="14"/>
      <c r="C680" s="48"/>
      <c r="D680" s="14"/>
      <c r="E680" s="15"/>
      <c r="F680" s="14"/>
      <c r="G680" s="47"/>
      <c r="H680" s="16"/>
      <c r="I680" s="17"/>
      <c r="J680" s="9"/>
      <c r="K680" s="9"/>
      <c r="L680" s="9"/>
      <c r="M680" s="54"/>
      <c r="N680" s="9"/>
    </row>
    <row r="681" spans="1:15" s="6" customFormat="1">
      <c r="A681" s="60"/>
      <c r="B681" s="14"/>
      <c r="C681" s="48"/>
      <c r="D681" s="14"/>
      <c r="E681" s="15"/>
      <c r="F681" s="14"/>
      <c r="G681" s="47"/>
      <c r="H681" s="16"/>
      <c r="I681" s="17"/>
      <c r="J681" s="9"/>
      <c r="K681" s="9"/>
      <c r="L681" s="9"/>
      <c r="M681" s="54"/>
      <c r="N681" s="9"/>
    </row>
    <row r="682" spans="1:15" s="6" customFormat="1">
      <c r="A682" s="59"/>
      <c r="B682" s="14"/>
      <c r="C682" s="48"/>
      <c r="D682" s="48"/>
      <c r="E682" s="15"/>
      <c r="F682" s="14"/>
      <c r="G682" s="47"/>
      <c r="H682" s="16"/>
      <c r="I682" s="17"/>
      <c r="J682" s="9"/>
      <c r="K682" s="9"/>
      <c r="L682" s="9"/>
      <c r="M682" s="54"/>
      <c r="N682" s="9"/>
    </row>
    <row r="683" spans="1:15" s="6" customFormat="1">
      <c r="A683" s="60"/>
      <c r="B683" s="14"/>
      <c r="C683" s="48"/>
      <c r="D683" s="48"/>
      <c r="E683" s="15"/>
      <c r="F683" s="14"/>
      <c r="G683" s="47"/>
      <c r="H683" s="16"/>
      <c r="I683" s="17"/>
      <c r="J683" s="9"/>
      <c r="K683" s="9"/>
      <c r="L683" s="9"/>
      <c r="M683" s="54"/>
      <c r="N683" s="9"/>
    </row>
    <row r="684" spans="1:15" s="6" customFormat="1">
      <c r="A684" s="59"/>
      <c r="B684" s="14"/>
      <c r="C684" s="48"/>
      <c r="D684" s="14"/>
      <c r="E684" s="15"/>
      <c r="F684" s="14"/>
      <c r="G684" s="47"/>
      <c r="H684" s="16"/>
      <c r="I684" s="17"/>
      <c r="J684" s="9"/>
      <c r="K684" s="9"/>
      <c r="L684" s="9"/>
      <c r="M684" s="54"/>
      <c r="N684" s="49"/>
    </row>
    <row r="685" spans="1:15" s="6" customFormat="1">
      <c r="A685" s="60"/>
      <c r="B685" s="14"/>
      <c r="C685" s="48"/>
      <c r="D685" s="14"/>
      <c r="E685" s="15"/>
      <c r="F685" s="14"/>
      <c r="G685" s="47"/>
      <c r="H685" s="16"/>
      <c r="I685" s="17"/>
      <c r="J685" s="9"/>
      <c r="K685" s="9"/>
      <c r="L685" s="9"/>
      <c r="M685" s="54"/>
      <c r="N685" s="9"/>
    </row>
    <row r="686" spans="1:15" s="6" customFormat="1">
      <c r="A686" s="59"/>
      <c r="B686" s="14"/>
      <c r="C686" s="48"/>
      <c r="D686" s="14"/>
      <c r="E686" s="15"/>
      <c r="F686" s="14"/>
      <c r="G686" s="47"/>
      <c r="H686" s="16"/>
      <c r="I686" s="17"/>
      <c r="J686" s="9"/>
      <c r="K686" s="9"/>
      <c r="L686" s="9"/>
      <c r="M686" s="54"/>
      <c r="N686" s="9"/>
    </row>
    <row r="687" spans="1:15" s="6" customFormat="1">
      <c r="A687" s="60"/>
      <c r="B687" s="14"/>
      <c r="C687" s="48"/>
      <c r="D687" s="14"/>
      <c r="E687" s="15"/>
      <c r="F687" s="14"/>
      <c r="G687" s="47"/>
      <c r="H687" s="16"/>
      <c r="I687" s="17"/>
      <c r="J687" s="9"/>
      <c r="K687" s="9"/>
      <c r="L687" s="9"/>
      <c r="M687" s="54"/>
      <c r="N687" s="9"/>
    </row>
    <row r="688" spans="1:15" s="6" customFormat="1">
      <c r="A688" s="59"/>
      <c r="B688" s="14"/>
      <c r="C688" s="48"/>
      <c r="D688" s="48"/>
      <c r="E688" s="15"/>
      <c r="F688" s="14"/>
      <c r="G688" s="47"/>
      <c r="H688" s="16"/>
      <c r="I688" s="17"/>
      <c r="J688" s="9"/>
      <c r="K688" s="9"/>
      <c r="L688" s="9"/>
      <c r="M688" s="54"/>
      <c r="N688" s="9"/>
    </row>
    <row r="689" spans="1:14" s="6" customFormat="1">
      <c r="A689" s="60"/>
      <c r="B689" s="14"/>
      <c r="C689" s="48"/>
      <c r="D689" s="14"/>
      <c r="E689" s="15"/>
      <c r="F689" s="14"/>
      <c r="G689" s="47"/>
      <c r="H689" s="16"/>
      <c r="I689" s="17"/>
      <c r="J689" s="9"/>
      <c r="K689" s="9"/>
      <c r="L689" s="9"/>
      <c r="M689" s="54"/>
      <c r="N689" s="9"/>
    </row>
    <row r="690" spans="1:14" s="6" customFormat="1">
      <c r="A690" s="59"/>
      <c r="B690" s="14"/>
      <c r="C690" s="48"/>
      <c r="D690" s="14"/>
      <c r="E690" s="15"/>
      <c r="F690" s="14"/>
      <c r="G690" s="47"/>
      <c r="H690" s="16"/>
      <c r="I690" s="17"/>
      <c r="J690" s="9"/>
      <c r="K690" s="9"/>
      <c r="L690" s="9"/>
      <c r="M690" s="54"/>
      <c r="N690" s="9"/>
    </row>
    <row r="691" spans="1:14" s="6" customFormat="1">
      <c r="A691" s="60"/>
      <c r="B691" s="14"/>
      <c r="C691" s="48"/>
      <c r="D691" s="14"/>
      <c r="E691" s="15"/>
      <c r="F691" s="14"/>
      <c r="G691" s="47"/>
      <c r="H691" s="16"/>
      <c r="I691" s="17"/>
      <c r="J691" s="9"/>
      <c r="K691" s="9"/>
      <c r="L691" s="9"/>
      <c r="M691" s="54"/>
      <c r="N691" s="9"/>
    </row>
    <row r="692" spans="1:14" s="6" customFormat="1">
      <c r="A692" s="59"/>
      <c r="B692" s="14"/>
      <c r="C692" s="48"/>
      <c r="D692" s="14"/>
      <c r="E692" s="15"/>
      <c r="F692" s="14"/>
      <c r="G692" s="47"/>
      <c r="H692" s="16"/>
      <c r="I692" s="17"/>
      <c r="J692" s="9"/>
      <c r="K692" s="9"/>
      <c r="L692" s="9"/>
      <c r="M692" s="54"/>
      <c r="N692" s="9"/>
    </row>
    <row r="693" spans="1:14" s="6" customFormat="1">
      <c r="A693" s="60"/>
      <c r="B693" s="14"/>
      <c r="C693" s="48"/>
      <c r="D693" s="14"/>
      <c r="E693" s="15"/>
      <c r="F693" s="14"/>
      <c r="G693" s="47"/>
      <c r="H693" s="16"/>
      <c r="I693" s="17"/>
      <c r="J693" s="9"/>
      <c r="K693" s="9"/>
      <c r="L693" s="9"/>
      <c r="M693" s="54"/>
      <c r="N693" s="9"/>
    </row>
    <row r="694" spans="1:14" s="6" customFormat="1">
      <c r="A694" s="59"/>
      <c r="B694" s="14"/>
      <c r="C694" s="48"/>
      <c r="D694" s="14"/>
      <c r="E694" s="15"/>
      <c r="F694" s="14"/>
      <c r="G694" s="47"/>
      <c r="H694" s="16"/>
      <c r="I694" s="17"/>
      <c r="J694" s="9"/>
      <c r="K694" s="9"/>
      <c r="L694" s="9"/>
      <c r="M694" s="54"/>
      <c r="N694" s="9"/>
    </row>
    <row r="695" spans="1:14" s="6" customFormat="1">
      <c r="A695" s="60"/>
      <c r="B695" s="14"/>
      <c r="C695" s="48"/>
      <c r="D695" s="14"/>
      <c r="E695" s="15"/>
      <c r="F695" s="14"/>
      <c r="G695" s="47"/>
      <c r="H695" s="16"/>
      <c r="I695" s="17"/>
      <c r="J695" s="9"/>
      <c r="K695" s="9"/>
      <c r="L695" s="9"/>
      <c r="M695" s="54"/>
      <c r="N695" s="9"/>
    </row>
    <row r="696" spans="1:14" s="6" customFormat="1">
      <c r="A696" s="59"/>
      <c r="B696" s="14"/>
      <c r="C696" s="48"/>
      <c r="D696" s="14"/>
      <c r="E696" s="15"/>
      <c r="F696" s="14"/>
      <c r="G696" s="47"/>
      <c r="H696" s="16"/>
      <c r="I696" s="17"/>
      <c r="J696" s="9"/>
      <c r="K696" s="9"/>
      <c r="L696" s="9"/>
      <c r="M696" s="54"/>
      <c r="N696" s="9"/>
    </row>
    <row r="697" spans="1:14" s="6" customFormat="1">
      <c r="A697" s="60"/>
      <c r="B697" s="14"/>
      <c r="C697" s="48"/>
      <c r="D697" s="48"/>
      <c r="E697" s="15"/>
      <c r="F697" s="14"/>
      <c r="G697" s="47"/>
      <c r="H697" s="16"/>
      <c r="I697" s="17"/>
      <c r="J697" s="9"/>
      <c r="K697" s="9"/>
      <c r="L697" s="9"/>
      <c r="M697" s="54"/>
      <c r="N697" s="9"/>
    </row>
    <row r="698" spans="1:14" s="6" customFormat="1">
      <c r="A698" s="59"/>
      <c r="B698" s="14"/>
      <c r="C698" s="48"/>
      <c r="D698" s="14"/>
      <c r="E698" s="15"/>
      <c r="F698" s="14"/>
      <c r="G698" s="47"/>
      <c r="H698" s="16"/>
      <c r="I698" s="17"/>
      <c r="J698" s="9"/>
      <c r="K698" s="9"/>
      <c r="L698" s="9"/>
      <c r="M698" s="54"/>
      <c r="N698" s="9"/>
    </row>
    <row r="699" spans="1:14" s="6" customFormat="1">
      <c r="A699" s="60"/>
      <c r="B699" s="14"/>
      <c r="C699" s="48"/>
      <c r="D699" s="14"/>
      <c r="E699" s="15"/>
      <c r="F699" s="14"/>
      <c r="G699" s="47"/>
      <c r="H699" s="16"/>
      <c r="I699" s="17"/>
      <c r="J699" s="9"/>
      <c r="K699" s="9"/>
      <c r="L699" s="9"/>
      <c r="M699" s="54"/>
      <c r="N699" s="9"/>
    </row>
    <row r="700" spans="1:14" s="6" customFormat="1">
      <c r="A700" s="59"/>
      <c r="B700" s="14"/>
      <c r="C700" s="48"/>
      <c r="D700" s="14"/>
      <c r="E700" s="15"/>
      <c r="F700" s="14"/>
      <c r="G700" s="47"/>
      <c r="H700" s="16"/>
      <c r="I700" s="17"/>
      <c r="J700" s="9"/>
      <c r="K700" s="9"/>
      <c r="L700" s="9"/>
      <c r="M700" s="54"/>
      <c r="N700" s="9"/>
    </row>
    <row r="701" spans="1:14" s="6" customFormat="1">
      <c r="A701" s="60"/>
      <c r="B701" s="14"/>
      <c r="C701" s="48"/>
      <c r="D701" s="14"/>
      <c r="E701" s="15"/>
      <c r="F701" s="14"/>
      <c r="G701" s="47"/>
      <c r="H701" s="16"/>
      <c r="I701" s="17"/>
      <c r="J701" s="9"/>
      <c r="K701" s="9"/>
      <c r="L701" s="9"/>
      <c r="M701" s="54"/>
      <c r="N701" s="9"/>
    </row>
    <row r="702" spans="1:14" s="6" customFormat="1">
      <c r="A702" s="59"/>
      <c r="B702" s="14"/>
      <c r="C702" s="48"/>
      <c r="D702" s="14"/>
      <c r="E702" s="15"/>
      <c r="F702" s="14"/>
      <c r="G702" s="47"/>
      <c r="H702" s="16"/>
      <c r="I702" s="17"/>
      <c r="J702" s="9"/>
      <c r="K702" s="9"/>
      <c r="L702" s="9"/>
      <c r="M702" s="54"/>
      <c r="N702" s="9"/>
    </row>
    <row r="703" spans="1:14" s="6" customFormat="1">
      <c r="A703" s="60"/>
      <c r="B703" s="14"/>
      <c r="C703" s="48"/>
      <c r="D703" s="14"/>
      <c r="E703" s="15"/>
      <c r="F703" s="14"/>
      <c r="G703" s="47"/>
      <c r="H703" s="16"/>
      <c r="I703" s="17"/>
      <c r="J703" s="9"/>
      <c r="K703" s="9"/>
      <c r="L703" s="9"/>
      <c r="M703" s="54"/>
      <c r="N703" s="9"/>
    </row>
    <row r="704" spans="1:14" s="6" customFormat="1">
      <c r="A704" s="60"/>
      <c r="B704" s="14"/>
      <c r="C704" s="48"/>
      <c r="D704" s="14"/>
      <c r="E704" s="15"/>
      <c r="F704" s="14"/>
      <c r="G704" s="47"/>
      <c r="H704" s="16" t="e">
        <f t="shared" ref="H704:H712" si="0">VLOOKUP(B704,$J$4:$K$56,1,0)</f>
        <v>#N/A</v>
      </c>
      <c r="I704" s="17"/>
      <c r="J704" s="9"/>
      <c r="K704" s="9"/>
      <c r="L704" s="9"/>
      <c r="M704" s="54"/>
      <c r="N704" s="9"/>
    </row>
    <row r="705" spans="1:17">
      <c r="A705" s="60"/>
      <c r="B705" s="14"/>
      <c r="C705" s="48"/>
      <c r="D705" s="14"/>
      <c r="E705" s="15"/>
      <c r="F705" s="14"/>
      <c r="G705" s="47"/>
      <c r="H705" s="16" t="e">
        <f t="shared" si="0"/>
        <v>#N/A</v>
      </c>
      <c r="I705" s="17"/>
      <c r="J705" s="9"/>
      <c r="K705" s="9" t="e">
        <f t="shared" ref="K705:K713" si="1">VLOOKUP(B704,$L$4:$N$323,1,0)</f>
        <v>#N/A</v>
      </c>
      <c r="L705" s="9"/>
      <c r="M705" s="54"/>
      <c r="N705" s="9"/>
      <c r="O705" s="6"/>
      <c r="P705" s="6"/>
      <c r="Q705" s="6"/>
    </row>
    <row r="706" spans="1:17">
      <c r="A706" s="60"/>
      <c r="B706" s="14"/>
      <c r="C706" s="48"/>
      <c r="D706" s="14"/>
      <c r="E706" s="15"/>
      <c r="F706" s="14"/>
      <c r="G706" s="47"/>
      <c r="H706" s="16" t="e">
        <f t="shared" si="0"/>
        <v>#N/A</v>
      </c>
      <c r="I706" s="17"/>
      <c r="J706" s="9"/>
      <c r="K706" s="9" t="e">
        <f t="shared" si="1"/>
        <v>#N/A</v>
      </c>
      <c r="L706" s="9"/>
      <c r="M706" s="54"/>
      <c r="N706" s="9"/>
      <c r="O706" s="6"/>
      <c r="P706" s="6"/>
      <c r="Q706" s="6"/>
    </row>
    <row r="707" spans="1:17">
      <c r="A707" s="60"/>
      <c r="B707" s="14"/>
      <c r="C707" s="48"/>
      <c r="D707" s="14"/>
      <c r="E707" s="15"/>
      <c r="F707" s="14"/>
      <c r="G707" s="47"/>
      <c r="H707" s="16" t="e">
        <f t="shared" si="0"/>
        <v>#N/A</v>
      </c>
      <c r="I707" s="17"/>
      <c r="J707" s="9"/>
      <c r="K707" s="9" t="e">
        <f t="shared" si="1"/>
        <v>#N/A</v>
      </c>
      <c r="L707" s="9"/>
      <c r="M707" s="54"/>
      <c r="N707" s="9"/>
      <c r="O707" s="6"/>
      <c r="P707" s="6"/>
      <c r="Q707" s="6"/>
    </row>
    <row r="708" spans="1:17">
      <c r="A708" s="60"/>
      <c r="B708" s="14"/>
      <c r="C708" s="48"/>
      <c r="D708" s="14"/>
      <c r="E708" s="15"/>
      <c r="F708" s="14"/>
      <c r="G708" s="47"/>
      <c r="H708" s="16" t="e">
        <f t="shared" si="0"/>
        <v>#N/A</v>
      </c>
      <c r="I708" s="17"/>
      <c r="J708" s="9"/>
      <c r="K708" s="9" t="e">
        <f t="shared" si="1"/>
        <v>#N/A</v>
      </c>
      <c r="L708" s="9"/>
      <c r="M708" s="54"/>
      <c r="N708" s="9"/>
      <c r="O708" s="6"/>
      <c r="P708" s="6"/>
      <c r="Q708" s="6"/>
    </row>
    <row r="709" spans="1:17">
      <c r="A709" s="60"/>
      <c r="B709" s="14"/>
      <c r="C709" s="48"/>
      <c r="D709" s="14"/>
      <c r="E709" s="15"/>
      <c r="F709" s="14"/>
      <c r="G709" s="47"/>
      <c r="H709" s="16" t="e">
        <f t="shared" si="0"/>
        <v>#N/A</v>
      </c>
      <c r="I709" s="17"/>
      <c r="J709" s="9"/>
      <c r="K709" s="9" t="e">
        <f t="shared" si="1"/>
        <v>#N/A</v>
      </c>
      <c r="L709" s="9"/>
      <c r="M709" s="54"/>
      <c r="N709" s="9"/>
      <c r="O709" s="6"/>
      <c r="P709" s="6"/>
      <c r="Q709" s="6"/>
    </row>
    <row r="710" spans="1:17">
      <c r="A710" s="60"/>
      <c r="B710" s="14"/>
      <c r="C710" s="48"/>
      <c r="D710" s="14"/>
      <c r="E710" s="15"/>
      <c r="F710" s="14"/>
      <c r="G710" s="47"/>
      <c r="H710" s="16" t="e">
        <f t="shared" si="0"/>
        <v>#N/A</v>
      </c>
      <c r="I710" s="17"/>
      <c r="J710" s="9"/>
      <c r="K710" s="9" t="e">
        <f t="shared" si="1"/>
        <v>#N/A</v>
      </c>
      <c r="L710" s="9"/>
      <c r="M710" s="54"/>
      <c r="N710" s="9"/>
      <c r="O710" s="6"/>
      <c r="P710" s="6"/>
      <c r="Q710" s="6"/>
    </row>
    <row r="711" spans="1:17">
      <c r="A711" s="60"/>
      <c r="B711" s="14"/>
      <c r="C711" s="48"/>
      <c r="D711" s="14"/>
      <c r="E711" s="15"/>
      <c r="F711" s="14"/>
      <c r="G711" s="47"/>
      <c r="H711" s="16" t="e">
        <f t="shared" si="0"/>
        <v>#N/A</v>
      </c>
      <c r="I711" s="17"/>
      <c r="J711" s="9"/>
      <c r="K711" s="9" t="e">
        <f t="shared" si="1"/>
        <v>#N/A</v>
      </c>
      <c r="L711" s="9"/>
      <c r="M711" s="54"/>
      <c r="N711" s="9"/>
      <c r="O711" s="6"/>
      <c r="P711" s="6"/>
      <c r="Q711" s="6"/>
    </row>
    <row r="712" spans="1:17">
      <c r="A712" s="60"/>
      <c r="B712" s="14"/>
      <c r="C712" s="48"/>
      <c r="D712" s="14"/>
      <c r="E712" s="15"/>
      <c r="F712" s="14"/>
      <c r="G712" s="47"/>
      <c r="H712" s="16" t="e">
        <f t="shared" si="0"/>
        <v>#N/A</v>
      </c>
      <c r="I712" s="17"/>
      <c r="J712" s="9"/>
      <c r="K712" s="9" t="e">
        <f t="shared" si="1"/>
        <v>#N/A</v>
      </c>
      <c r="L712" s="9"/>
      <c r="M712" s="54"/>
      <c r="N712" s="9"/>
      <c r="O712" s="6"/>
      <c r="P712" s="6"/>
      <c r="Q712" s="6"/>
    </row>
    <row r="713" spans="1:17">
      <c r="J713" s="9"/>
      <c r="K713" s="9" t="e">
        <f t="shared" si="1"/>
        <v>#N/A</v>
      </c>
      <c r="L713" s="9"/>
      <c r="M713" s="54"/>
      <c r="N713" s="9"/>
      <c r="O713" s="6"/>
      <c r="P713" s="6"/>
      <c r="Q713" s="6"/>
    </row>
  </sheetData>
  <mergeCells count="5">
    <mergeCell ref="N2:N3"/>
    <mergeCell ref="B1:B2"/>
    <mergeCell ref="E1:E2"/>
    <mergeCell ref="F1:F2"/>
    <mergeCell ref="G1:G2"/>
  </mergeCells>
  <pageMargins left="0.7" right="0.7" top="0.75" bottom="0.75" header="0.3" footer="0.3"/>
  <pageSetup orientation="portrait" r:id="rId1"/>
  <rowBreaks count="1" manualBreakCount="1">
    <brk id="703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 tra cứu thẻ BHYT</vt:lpstr>
      <vt:lpstr>DS gửi BHXH</vt:lpstr>
      <vt:lpstr>DS phòng Kế toán gửi</vt:lpstr>
      <vt:lpstr>'DS phòng Kế toán gửi'!Print_Area</vt:lpstr>
      <vt:lpstr>'DS tra cứu thẻ BHYT'!Print_Area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yte</cp:lastModifiedBy>
  <cp:lastPrinted>2020-03-09T04:20:14Z</cp:lastPrinted>
  <dcterms:created xsi:type="dcterms:W3CDTF">2017-08-04T03:13:15Z</dcterms:created>
  <dcterms:modified xsi:type="dcterms:W3CDTF">2020-03-16T09:48:46Z</dcterms:modified>
</cp:coreProperties>
</file>